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aiser.BSCI.000\Documents\xbrl\"/>
    </mc:Choice>
  </mc:AlternateContent>
  <bookViews>
    <workbookView xWindow="0" yWindow="0" windowWidth="23250" windowHeight="8415" activeTab="1"/>
  </bookViews>
  <sheets>
    <sheet name="Raw Data" sheetId="1" r:id="rId1"/>
    <sheet name="By Sector" sheetId="3" r:id="rId2"/>
    <sheet name="By enddate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02" i="4" l="1"/>
  <c r="K501" i="4"/>
  <c r="K500" i="4"/>
  <c r="K499" i="4"/>
  <c r="K498" i="4"/>
  <c r="K497" i="4"/>
  <c r="K496" i="4"/>
  <c r="K495" i="4"/>
  <c r="K494" i="4"/>
  <c r="K493" i="4"/>
  <c r="K492" i="4"/>
  <c r="K231" i="4"/>
  <c r="K230" i="4"/>
  <c r="K229" i="4"/>
  <c r="K228" i="4"/>
  <c r="K227" i="4"/>
  <c r="K226" i="4"/>
  <c r="K224" i="4"/>
  <c r="K223" i="4"/>
  <c r="K222" i="4"/>
  <c r="K221" i="4"/>
  <c r="K220" i="4"/>
  <c r="K219" i="4"/>
  <c r="K218" i="4"/>
  <c r="K217" i="4"/>
  <c r="K216" i="4"/>
  <c r="K215" i="4"/>
  <c r="K491" i="4"/>
  <c r="K490" i="4"/>
  <c r="K489" i="4"/>
  <c r="K488" i="4"/>
  <c r="K487" i="4"/>
  <c r="K486" i="4"/>
  <c r="K485" i="4"/>
  <c r="K484" i="4"/>
  <c r="K483" i="4"/>
  <c r="K482" i="4"/>
  <c r="K481" i="4"/>
  <c r="K480" i="4"/>
  <c r="K479" i="4"/>
  <c r="K478" i="4"/>
  <c r="K477" i="4"/>
  <c r="K476" i="4"/>
  <c r="K475" i="4"/>
  <c r="K474" i="4"/>
  <c r="K473" i="4"/>
  <c r="K472" i="4"/>
  <c r="K471" i="4"/>
  <c r="K470" i="4"/>
  <c r="K469" i="4"/>
  <c r="K468" i="4"/>
  <c r="K467" i="4"/>
  <c r="K466" i="4"/>
  <c r="K465" i="4"/>
  <c r="K464" i="4"/>
  <c r="K214" i="4"/>
  <c r="K213" i="4"/>
  <c r="K212" i="4"/>
  <c r="K463" i="4"/>
  <c r="K462" i="4"/>
  <c r="K461" i="4"/>
  <c r="K460" i="4"/>
  <c r="K459" i="4"/>
  <c r="K458" i="4"/>
  <c r="K457" i="4"/>
  <c r="K456" i="4"/>
  <c r="K455" i="4"/>
  <c r="K454" i="4"/>
  <c r="K211" i="4"/>
  <c r="K210" i="4"/>
  <c r="K19" i="4"/>
  <c r="K209" i="4"/>
  <c r="K208" i="4"/>
  <c r="K207" i="4"/>
  <c r="K206" i="4"/>
  <c r="K205" i="4"/>
  <c r="K204" i="4"/>
  <c r="K203" i="4"/>
  <c r="K202" i="4"/>
  <c r="K201" i="4"/>
  <c r="K200" i="4"/>
  <c r="K199" i="4"/>
  <c r="K198" i="4"/>
  <c r="K197" i="4"/>
  <c r="K254" i="4"/>
  <c r="K196" i="4"/>
  <c r="K453" i="4"/>
  <c r="K452" i="4"/>
  <c r="K451" i="4"/>
  <c r="K450" i="4"/>
  <c r="K449" i="4"/>
  <c r="K448" i="4"/>
  <c r="K447" i="4"/>
  <c r="K446" i="4"/>
  <c r="K445" i="4"/>
  <c r="K444" i="4"/>
  <c r="K443" i="4"/>
  <c r="K442" i="4"/>
  <c r="K441" i="4"/>
  <c r="K440" i="4"/>
  <c r="K439" i="4"/>
  <c r="K438" i="4"/>
  <c r="K437" i="4"/>
  <c r="K436" i="4"/>
  <c r="K435" i="4"/>
  <c r="K434" i="4"/>
  <c r="K433" i="4"/>
  <c r="K432" i="4"/>
  <c r="K431" i="4"/>
  <c r="K430" i="4"/>
  <c r="K429" i="4"/>
  <c r="K428" i="4"/>
  <c r="K427" i="4"/>
  <c r="K426" i="4"/>
  <c r="K425" i="4"/>
  <c r="K424" i="4"/>
  <c r="K423" i="4"/>
  <c r="K422" i="4"/>
  <c r="K421" i="4"/>
  <c r="K420" i="4"/>
  <c r="K419" i="4"/>
  <c r="K418" i="4"/>
  <c r="K195" i="4"/>
  <c r="K253" i="4"/>
  <c r="K194" i="4"/>
  <c r="K16" i="4"/>
  <c r="K193" i="4"/>
  <c r="K192" i="4"/>
  <c r="K191" i="4"/>
  <c r="K17" i="4"/>
  <c r="K190" i="4"/>
  <c r="K189" i="4"/>
  <c r="K188" i="4"/>
  <c r="K264" i="4"/>
  <c r="K271" i="4"/>
  <c r="K262" i="4"/>
  <c r="K187" i="4"/>
  <c r="K186" i="4"/>
  <c r="K185" i="4"/>
  <c r="K252" i="4"/>
  <c r="K265" i="4"/>
  <c r="K269" i="4"/>
  <c r="K268" i="4"/>
  <c r="K184" i="4"/>
  <c r="K183" i="4"/>
  <c r="K182" i="4"/>
  <c r="K251" i="4"/>
  <c r="K15" i="4"/>
  <c r="K181" i="4"/>
  <c r="K180" i="4"/>
  <c r="K179" i="4"/>
  <c r="K250" i="4"/>
  <c r="K178" i="4"/>
  <c r="K177" i="4"/>
  <c r="K176" i="4"/>
  <c r="K175" i="4"/>
  <c r="K174" i="4"/>
  <c r="K417" i="4"/>
  <c r="K416" i="4"/>
  <c r="K415" i="4"/>
  <c r="K414" i="4"/>
  <c r="K413" i="4"/>
  <c r="K412" i="4"/>
  <c r="K411" i="4"/>
  <c r="K410" i="4"/>
  <c r="K409" i="4"/>
  <c r="K408" i="4"/>
  <c r="K407" i="4"/>
  <c r="K406" i="4"/>
  <c r="K405" i="4"/>
  <c r="K404" i="4"/>
  <c r="K403" i="4"/>
  <c r="K402" i="4"/>
  <c r="K401" i="4"/>
  <c r="K400" i="4"/>
  <c r="K399" i="4"/>
  <c r="K398" i="4"/>
  <c r="K397" i="4"/>
  <c r="K396" i="4"/>
  <c r="K395" i="4"/>
  <c r="K394" i="4"/>
  <c r="K393" i="4"/>
  <c r="K392" i="4"/>
  <c r="K391" i="4"/>
  <c r="K390" i="4"/>
  <c r="K389" i="4"/>
  <c r="K388" i="4"/>
  <c r="K387" i="4"/>
  <c r="K173" i="4"/>
  <c r="K172" i="4"/>
  <c r="K171" i="4"/>
  <c r="K170" i="4"/>
  <c r="K169" i="4"/>
  <c r="K168" i="4"/>
  <c r="K167" i="4"/>
  <c r="K166" i="4"/>
  <c r="K165" i="4"/>
  <c r="K164" i="4"/>
  <c r="K263" i="4"/>
  <c r="K240" i="4"/>
  <c r="K163" i="4"/>
  <c r="K162" i="4"/>
  <c r="K161" i="4"/>
  <c r="K160" i="4"/>
  <c r="K159" i="4"/>
  <c r="K158" i="4"/>
  <c r="K249" i="4"/>
  <c r="K261" i="4"/>
  <c r="K239" i="4"/>
  <c r="K157" i="4"/>
  <c r="K156" i="4"/>
  <c r="K155" i="4"/>
  <c r="K154" i="4"/>
  <c r="K153" i="4"/>
  <c r="K152" i="4"/>
  <c r="K151" i="4"/>
  <c r="K150" i="4"/>
  <c r="K21" i="4"/>
  <c r="K149" i="4"/>
  <c r="K256" i="4"/>
  <c r="K148" i="4"/>
  <c r="K147" i="4"/>
  <c r="K146" i="4"/>
  <c r="K145" i="4"/>
  <c r="K144" i="4"/>
  <c r="K143" i="4"/>
  <c r="K142" i="4"/>
  <c r="K141" i="4"/>
  <c r="K140" i="4"/>
  <c r="K386" i="4"/>
  <c r="K385" i="4"/>
  <c r="K384" i="4"/>
  <c r="K383" i="4"/>
  <c r="K382" i="4"/>
  <c r="K381" i="4"/>
  <c r="K380" i="4"/>
  <c r="K379" i="4"/>
  <c r="K378" i="4"/>
  <c r="K377" i="4"/>
  <c r="K376" i="4"/>
  <c r="K375" i="4"/>
  <c r="K374" i="4"/>
  <c r="K373" i="4"/>
  <c r="K372" i="4"/>
  <c r="K371" i="4"/>
  <c r="K370" i="4"/>
  <c r="K369" i="4"/>
  <c r="K368" i="4"/>
  <c r="K367" i="4"/>
  <c r="K139" i="4"/>
  <c r="K138" i="4"/>
  <c r="K238" i="4"/>
  <c r="K137" i="4"/>
  <c r="K237" i="4"/>
  <c r="K136" i="4"/>
  <c r="K248" i="4"/>
  <c r="K135" i="4"/>
  <c r="K134" i="4"/>
  <c r="K133" i="4"/>
  <c r="K132" i="4"/>
  <c r="K131" i="4"/>
  <c r="K130" i="4"/>
  <c r="K129" i="4"/>
  <c r="K128" i="4"/>
  <c r="K127" i="4"/>
  <c r="K126" i="4"/>
  <c r="K20" i="4"/>
  <c r="K125" i="4"/>
  <c r="K124" i="4"/>
  <c r="K123" i="4"/>
  <c r="K122" i="4"/>
  <c r="K121" i="4"/>
  <c r="K120" i="4"/>
  <c r="K267" i="4"/>
  <c r="K119" i="4"/>
  <c r="K118" i="4"/>
  <c r="K117" i="4"/>
  <c r="K116" i="4"/>
  <c r="K115" i="4"/>
  <c r="K236" i="4"/>
  <c r="K266" i="4"/>
  <c r="K247" i="4"/>
  <c r="K114" i="4"/>
  <c r="K18" i="4"/>
  <c r="K235" i="4"/>
  <c r="K113" i="4"/>
  <c r="K112" i="4"/>
  <c r="K111" i="4"/>
  <c r="K366" i="4"/>
  <c r="K365" i="4"/>
  <c r="K364" i="4"/>
  <c r="K363" i="4"/>
  <c r="K362" i="4"/>
  <c r="K361" i="4"/>
  <c r="K360" i="4"/>
  <c r="K359" i="4"/>
  <c r="K358" i="4"/>
  <c r="K357" i="4"/>
  <c r="K356" i="4"/>
  <c r="K355" i="4"/>
  <c r="K354" i="4"/>
  <c r="K353" i="4"/>
  <c r="K352" i="4"/>
  <c r="K351" i="4"/>
  <c r="K350" i="4"/>
  <c r="K349" i="4"/>
  <c r="K348" i="4"/>
  <c r="K347" i="4"/>
  <c r="K346" i="4"/>
  <c r="K345" i="4"/>
  <c r="K344" i="4"/>
  <c r="K343" i="4"/>
  <c r="K342" i="4"/>
  <c r="K341" i="4"/>
  <c r="K340" i="4"/>
  <c r="K339" i="4"/>
  <c r="K338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337" i="4"/>
  <c r="K336" i="4"/>
  <c r="K335" i="4"/>
  <c r="K334" i="4"/>
  <c r="K333" i="4"/>
  <c r="K332" i="4"/>
  <c r="K331" i="4"/>
  <c r="K330" i="4"/>
  <c r="K329" i="4"/>
  <c r="K328" i="4"/>
  <c r="K327" i="4"/>
  <c r="K326" i="4"/>
  <c r="K325" i="4"/>
  <c r="K324" i="4"/>
  <c r="K323" i="4"/>
  <c r="K73" i="4"/>
  <c r="K72" i="4"/>
  <c r="K71" i="4"/>
  <c r="K70" i="4"/>
  <c r="K69" i="4"/>
  <c r="K68" i="4"/>
  <c r="K67" i="4"/>
  <c r="K66" i="4"/>
  <c r="K65" i="4"/>
  <c r="K64" i="4"/>
  <c r="K63" i="4"/>
  <c r="K62" i="4"/>
  <c r="K322" i="4"/>
  <c r="K321" i="4"/>
  <c r="K320" i="4"/>
  <c r="K319" i="4"/>
  <c r="K318" i="4"/>
  <c r="K317" i="4"/>
  <c r="K316" i="4"/>
  <c r="K315" i="4"/>
  <c r="K314" i="4"/>
  <c r="K313" i="4"/>
  <c r="K312" i="4"/>
  <c r="K311" i="4"/>
  <c r="K310" i="4"/>
  <c r="K309" i="4"/>
  <c r="K308" i="4"/>
  <c r="K307" i="4"/>
  <c r="K306" i="4"/>
  <c r="K305" i="4"/>
  <c r="K304" i="4"/>
  <c r="K14" i="4"/>
  <c r="K255" i="4"/>
  <c r="K61" i="4"/>
  <c r="K60" i="4"/>
  <c r="K59" i="4"/>
  <c r="K4" i="4"/>
  <c r="K246" i="4"/>
  <c r="K245" i="4"/>
  <c r="K234" i="4"/>
  <c r="K270" i="4"/>
  <c r="K58" i="4"/>
  <c r="K260" i="4"/>
  <c r="K57" i="4"/>
  <c r="K56" i="4"/>
  <c r="K303" i="4"/>
  <c r="K302" i="4"/>
  <c r="K301" i="4"/>
  <c r="K300" i="4"/>
  <c r="K299" i="4"/>
  <c r="K298" i="4"/>
  <c r="K297" i="4"/>
  <c r="K296" i="4"/>
  <c r="K295" i="4"/>
  <c r="K294" i="4"/>
  <c r="K293" i="4"/>
  <c r="K292" i="4"/>
  <c r="K291" i="4"/>
  <c r="K290" i="4"/>
  <c r="K289" i="4"/>
  <c r="K288" i="4"/>
  <c r="K287" i="4"/>
  <c r="K286" i="4"/>
  <c r="K285" i="4"/>
  <c r="K284" i="4"/>
  <c r="K283" i="4"/>
  <c r="K282" i="4"/>
  <c r="K259" i="4"/>
  <c r="K55" i="4"/>
  <c r="K54" i="4"/>
  <c r="K12" i="4"/>
  <c r="K53" i="4"/>
  <c r="K52" i="4"/>
  <c r="K13" i="4"/>
  <c r="K51" i="4"/>
  <c r="K50" i="4"/>
  <c r="K11" i="4"/>
  <c r="K10" i="4"/>
  <c r="K9" i="4"/>
  <c r="K49" i="4"/>
  <c r="K48" i="4"/>
  <c r="K8" i="4"/>
  <c r="K244" i="4"/>
  <c r="K47" i="4"/>
  <c r="K46" i="4"/>
  <c r="K45" i="4"/>
  <c r="K44" i="4"/>
  <c r="K43" i="4"/>
  <c r="K3" i="4"/>
  <c r="K42" i="4"/>
  <c r="K5" i="4"/>
  <c r="K7" i="4"/>
  <c r="K41" i="4"/>
  <c r="K6" i="4"/>
  <c r="K243" i="4"/>
  <c r="K40" i="4"/>
  <c r="K233" i="4"/>
  <c r="K39" i="4"/>
  <c r="K232" i="4"/>
  <c r="K242" i="4"/>
  <c r="K241" i="4"/>
  <c r="K38" i="4"/>
  <c r="K37" i="4"/>
  <c r="K258" i="4"/>
  <c r="K257" i="4"/>
  <c r="K36" i="4"/>
  <c r="K35" i="4"/>
  <c r="K281" i="4"/>
  <c r="K280" i="4"/>
  <c r="K279" i="4"/>
  <c r="K278" i="4"/>
  <c r="K277" i="4"/>
  <c r="K276" i="4"/>
  <c r="K275" i="4"/>
  <c r="K274" i="4"/>
  <c r="K273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J513" i="3"/>
  <c r="I513" i="3"/>
  <c r="J484" i="3"/>
  <c r="I484" i="3"/>
  <c r="J452" i="3"/>
  <c r="I452" i="3"/>
  <c r="J423" i="3"/>
  <c r="I423" i="3"/>
  <c r="J351" i="3"/>
  <c r="I351" i="3"/>
  <c r="J278" i="3"/>
  <c r="I278" i="3"/>
  <c r="J217" i="3"/>
  <c r="I217" i="3"/>
  <c r="J150" i="3"/>
  <c r="I150" i="3"/>
  <c r="J122" i="3"/>
  <c r="I122" i="3"/>
  <c r="J88" i="3"/>
  <c r="I88" i="3"/>
  <c r="J25" i="3"/>
  <c r="I25" i="3"/>
  <c r="I514" i="3" s="1"/>
  <c r="K236" i="3"/>
  <c r="K165" i="3"/>
  <c r="K357" i="3"/>
  <c r="K228" i="3"/>
  <c r="K37" i="3"/>
  <c r="K350" i="3"/>
  <c r="K359" i="3"/>
  <c r="K277" i="3"/>
  <c r="K134" i="3"/>
  <c r="K422" i="3"/>
  <c r="K512" i="3"/>
  <c r="K53" i="3"/>
  <c r="K483" i="3"/>
  <c r="K353" i="3"/>
  <c r="K451" i="3"/>
  <c r="K216" i="3"/>
  <c r="K102" i="3"/>
  <c r="K127" i="3"/>
  <c r="K349" i="3"/>
  <c r="K215" i="3"/>
  <c r="K48" i="3"/>
  <c r="K214" i="3"/>
  <c r="K482" i="3"/>
  <c r="K490" i="3"/>
  <c r="K421" i="3"/>
  <c r="K121" i="3"/>
  <c r="K276" i="3"/>
  <c r="K287" i="3"/>
  <c r="K24" i="3"/>
  <c r="K481" i="3"/>
  <c r="K220" i="3"/>
  <c r="K355" i="3"/>
  <c r="K293" i="3"/>
  <c r="K480" i="3"/>
  <c r="K434" i="3"/>
  <c r="K149" i="3"/>
  <c r="K6" i="3"/>
  <c r="K87" i="3"/>
  <c r="K420" i="3"/>
  <c r="K213" i="3"/>
  <c r="K294" i="3"/>
  <c r="K318" i="3"/>
  <c r="K317" i="3"/>
  <c r="K169" i="3"/>
  <c r="K254" i="3"/>
  <c r="K39" i="3"/>
  <c r="K247" i="3"/>
  <c r="K479" i="3"/>
  <c r="K348" i="3"/>
  <c r="K35" i="3"/>
  <c r="K347" i="3"/>
  <c r="K380" i="3"/>
  <c r="K23" i="3"/>
  <c r="K22" i="3"/>
  <c r="K346" i="3"/>
  <c r="K120" i="3"/>
  <c r="K33" i="3"/>
  <c r="K212" i="3"/>
  <c r="K171" i="3"/>
  <c r="K86" i="3"/>
  <c r="K12" i="3"/>
  <c r="K251" i="3"/>
  <c r="K56" i="3"/>
  <c r="K85" i="3"/>
  <c r="K62" i="3"/>
  <c r="K221" i="3"/>
  <c r="K211" i="3"/>
  <c r="K419" i="3"/>
  <c r="K345" i="3"/>
  <c r="K119" i="3"/>
  <c r="K21" i="3"/>
  <c r="K118" i="3"/>
  <c r="K242" i="3"/>
  <c r="K210" i="3"/>
  <c r="K418" i="3"/>
  <c r="K301" i="3"/>
  <c r="K97" i="3"/>
  <c r="K417" i="3"/>
  <c r="K178" i="3"/>
  <c r="K275" i="3"/>
  <c r="K511" i="3"/>
  <c r="K209" i="3"/>
  <c r="K478" i="3"/>
  <c r="K499" i="3"/>
  <c r="K367" i="3"/>
  <c r="K344" i="3"/>
  <c r="K477" i="3"/>
  <c r="K128" i="3"/>
  <c r="K117" i="3"/>
  <c r="K163" i="3"/>
  <c r="K450" i="3"/>
  <c r="K428" i="3"/>
  <c r="K181" i="3"/>
  <c r="K84" i="3"/>
  <c r="K453" i="3"/>
  <c r="K484" i="3" s="1"/>
  <c r="K343" i="3"/>
  <c r="K313" i="3"/>
  <c r="K54" i="3"/>
  <c r="K342" i="3"/>
  <c r="K280" i="3"/>
  <c r="K341" i="3"/>
  <c r="K274" i="3"/>
  <c r="K83" i="3"/>
  <c r="K208" i="3"/>
  <c r="K283" i="3"/>
  <c r="K207" i="3"/>
  <c r="K273" i="3"/>
  <c r="K476" i="3"/>
  <c r="K206" i="3"/>
  <c r="K64" i="3"/>
  <c r="K416" i="3"/>
  <c r="K415" i="3"/>
  <c r="K381" i="3"/>
  <c r="K148" i="3"/>
  <c r="K296" i="3"/>
  <c r="K42" i="3"/>
  <c r="K88" i="3" s="1"/>
  <c r="K147" i="3"/>
  <c r="K475" i="3"/>
  <c r="K205" i="3"/>
  <c r="K225" i="3"/>
  <c r="K496" i="3"/>
  <c r="K426" i="3"/>
  <c r="K510" i="3"/>
  <c r="K285" i="3"/>
  <c r="K204" i="3"/>
  <c r="K98" i="3"/>
  <c r="K474" i="3"/>
  <c r="K222" i="3"/>
  <c r="K430" i="3"/>
  <c r="K30" i="3"/>
  <c r="K340" i="3"/>
  <c r="K175" i="3"/>
  <c r="K116" i="3"/>
  <c r="K203" i="3"/>
  <c r="K253" i="3"/>
  <c r="K115" i="3"/>
  <c r="K494" i="3"/>
  <c r="K473" i="3"/>
  <c r="K307" i="3"/>
  <c r="K154" i="3"/>
  <c r="K414" i="3"/>
  <c r="K364" i="3"/>
  <c r="K133" i="3"/>
  <c r="K339" i="3"/>
  <c r="K52" i="3"/>
  <c r="K413" i="3"/>
  <c r="K4" i="3"/>
  <c r="K131" i="3"/>
  <c r="K338" i="3"/>
  <c r="K472" i="3"/>
  <c r="K20" i="3"/>
  <c r="K82" i="3"/>
  <c r="K26" i="3"/>
  <c r="K379" i="3"/>
  <c r="K439" i="3"/>
  <c r="K168" i="3"/>
  <c r="K412" i="3"/>
  <c r="K314" i="3"/>
  <c r="K485" i="3"/>
  <c r="K513" i="3" s="1"/>
  <c r="K372" i="3"/>
  <c r="K125" i="3"/>
  <c r="K310" i="3"/>
  <c r="K279" i="3"/>
  <c r="K411" i="3"/>
  <c r="K81" i="3"/>
  <c r="K489" i="3"/>
  <c r="K9" i="3"/>
  <c r="K449" i="3"/>
  <c r="K509" i="3"/>
  <c r="K164" i="3"/>
  <c r="K61" i="3"/>
  <c r="K146" i="3"/>
  <c r="K229" i="3"/>
  <c r="K410" i="3"/>
  <c r="K409" i="3"/>
  <c r="K219" i="3"/>
  <c r="K202" i="3"/>
  <c r="K408" i="3"/>
  <c r="K386" i="3"/>
  <c r="K151" i="3"/>
  <c r="K217" i="3" s="1"/>
  <c r="K201" i="3"/>
  <c r="K130" i="3"/>
  <c r="K272" i="3"/>
  <c r="K132" i="3"/>
  <c r="K438" i="3"/>
  <c r="K92" i="3"/>
  <c r="K89" i="3"/>
  <c r="K122" i="3" s="1"/>
  <c r="K312" i="3"/>
  <c r="K179" i="3"/>
  <c r="K432" i="3"/>
  <c r="K153" i="3"/>
  <c r="K91" i="3"/>
  <c r="K50" i="3"/>
  <c r="K45" i="3"/>
  <c r="K200" i="3"/>
  <c r="K271" i="3"/>
  <c r="K100" i="3"/>
  <c r="K160" i="3"/>
  <c r="K270" i="3"/>
  <c r="K407" i="3"/>
  <c r="K60" i="3"/>
  <c r="K337" i="3"/>
  <c r="K43" i="3"/>
  <c r="K471" i="3"/>
  <c r="K377" i="3"/>
  <c r="K7" i="3"/>
  <c r="K440" i="3"/>
  <c r="K114" i="3"/>
  <c r="K58" i="3"/>
  <c r="K336" i="3"/>
  <c r="K406" i="3"/>
  <c r="K59" i="3"/>
  <c r="K486" i="3"/>
  <c r="K199" i="3"/>
  <c r="K335" i="3"/>
  <c r="K269" i="3"/>
  <c r="K80" i="3"/>
  <c r="K441" i="3"/>
  <c r="K290" i="3"/>
  <c r="K238" i="3"/>
  <c r="K29" i="3"/>
  <c r="K31" i="3"/>
  <c r="K405" i="3"/>
  <c r="K41" i="3"/>
  <c r="K182" i="3"/>
  <c r="K302" i="3"/>
  <c r="K79" i="3"/>
  <c r="K113" i="3"/>
  <c r="K101" i="3"/>
  <c r="K44" i="3"/>
  <c r="K129" i="3"/>
  <c r="K112" i="3"/>
  <c r="K404" i="3"/>
  <c r="K470" i="3"/>
  <c r="K96" i="3"/>
  <c r="K366" i="3"/>
  <c r="K198" i="3"/>
  <c r="K95" i="3"/>
  <c r="K78" i="3"/>
  <c r="K197" i="3"/>
  <c r="K403" i="3"/>
  <c r="K255" i="3"/>
  <c r="K402" i="3"/>
  <c r="K334" i="3"/>
  <c r="K306" i="3"/>
  <c r="K333" i="3"/>
  <c r="K159" i="3"/>
  <c r="K295" i="3"/>
  <c r="K401" i="3"/>
  <c r="K268" i="3"/>
  <c r="K455" i="3"/>
  <c r="K332" i="3"/>
  <c r="K267" i="3"/>
  <c r="K358" i="3"/>
  <c r="K5" i="3"/>
  <c r="K448" i="3"/>
  <c r="K400" i="3"/>
  <c r="K385" i="3"/>
  <c r="K300" i="3"/>
  <c r="K266" i="3"/>
  <c r="K227" i="3"/>
  <c r="K427" i="3"/>
  <c r="K282" i="3"/>
  <c r="K231" i="3"/>
  <c r="K158" i="3"/>
  <c r="K384" i="3"/>
  <c r="K297" i="3"/>
  <c r="K249" i="3"/>
  <c r="K94" i="3"/>
  <c r="K469" i="3"/>
  <c r="K265" i="3"/>
  <c r="K93" i="3"/>
  <c r="K77" i="3"/>
  <c r="K399" i="3"/>
  <c r="K398" i="3"/>
  <c r="K145" i="3"/>
  <c r="K305" i="3"/>
  <c r="K264" i="3"/>
  <c r="K36" i="3"/>
  <c r="K27" i="3"/>
  <c r="K298" i="3"/>
  <c r="K162" i="3"/>
  <c r="K124" i="3"/>
  <c r="K144" i="3"/>
  <c r="K76" i="3"/>
  <c r="K257" i="3"/>
  <c r="K32" i="3"/>
  <c r="K157" i="3"/>
  <c r="K34" i="3"/>
  <c r="K143" i="3"/>
  <c r="K292" i="3"/>
  <c r="K186" i="3"/>
  <c r="K38" i="3"/>
  <c r="K51" i="3"/>
  <c r="K397" i="3"/>
  <c r="K40" i="3"/>
  <c r="K15" i="3"/>
  <c r="K63" i="3"/>
  <c r="K396" i="3"/>
  <c r="K155" i="3"/>
  <c r="K111" i="3"/>
  <c r="K245" i="3"/>
  <c r="K319" i="3"/>
  <c r="K308" i="3"/>
  <c r="K288" i="3"/>
  <c r="K365" i="3"/>
  <c r="K126" i="3"/>
  <c r="K468" i="3"/>
  <c r="K196" i="3"/>
  <c r="K19" i="3"/>
  <c r="K424" i="3"/>
  <c r="K452" i="3" s="1"/>
  <c r="K360" i="3"/>
  <c r="K331" i="3"/>
  <c r="K356" i="3"/>
  <c r="K177" i="3"/>
  <c r="K382" i="3"/>
  <c r="K370" i="3"/>
  <c r="K395" i="3"/>
  <c r="K508" i="3"/>
  <c r="K330" i="3"/>
  <c r="K447" i="3"/>
  <c r="K286" i="3"/>
  <c r="K14" i="3"/>
  <c r="K291" i="3"/>
  <c r="K142" i="3"/>
  <c r="K75" i="3"/>
  <c r="K467" i="3"/>
  <c r="K57" i="3"/>
  <c r="K329" i="3"/>
  <c r="K500" i="3"/>
  <c r="K234" i="3"/>
  <c r="K487" i="3"/>
  <c r="K507" i="3"/>
  <c r="K303" i="3"/>
  <c r="K166" i="3"/>
  <c r="K466" i="3"/>
  <c r="K465" i="3"/>
  <c r="K464" i="3"/>
  <c r="K141" i="3"/>
  <c r="K328" i="3"/>
  <c r="K431" i="3"/>
  <c r="K110" i="3"/>
  <c r="K497" i="3"/>
  <c r="K327" i="3"/>
  <c r="K506" i="3"/>
  <c r="K435" i="3"/>
  <c r="K49" i="3"/>
  <c r="K18" i="3"/>
  <c r="K224" i="3"/>
  <c r="K394" i="3"/>
  <c r="K123" i="3"/>
  <c r="K150" i="3" s="1"/>
  <c r="K244" i="3"/>
  <c r="K501" i="3"/>
  <c r="K505" i="3"/>
  <c r="K74" i="3"/>
  <c r="K463" i="3"/>
  <c r="K28" i="3"/>
  <c r="K446" i="3"/>
  <c r="K289" i="3"/>
  <c r="K73" i="3"/>
  <c r="K462" i="3"/>
  <c r="K8" i="3"/>
  <c r="K10" i="3"/>
  <c r="K17" i="3"/>
  <c r="K240" i="3"/>
  <c r="K72" i="3"/>
  <c r="K235" i="3"/>
  <c r="K71" i="3"/>
  <c r="K174" i="3"/>
  <c r="K309" i="3"/>
  <c r="K445" i="3"/>
  <c r="K326" i="3"/>
  <c r="K498" i="3"/>
  <c r="K140" i="3"/>
  <c r="K139" i="3"/>
  <c r="K256" i="3"/>
  <c r="K354" i="3"/>
  <c r="K444" i="3"/>
  <c r="K376" i="3"/>
  <c r="K16" i="3"/>
  <c r="K325" i="3"/>
  <c r="K315" i="3"/>
  <c r="K393" i="3"/>
  <c r="K383" i="3"/>
  <c r="K324" i="3"/>
  <c r="K109" i="3"/>
  <c r="K108" i="3"/>
  <c r="K107" i="3"/>
  <c r="K138" i="3"/>
  <c r="K233" i="3"/>
  <c r="K137" i="3"/>
  <c r="K180" i="3"/>
  <c r="K504" i="3"/>
  <c r="K246" i="3"/>
  <c r="K491" i="3"/>
  <c r="K299" i="3"/>
  <c r="K46" i="3"/>
  <c r="K170" i="3"/>
  <c r="K13" i="3"/>
  <c r="K195" i="3"/>
  <c r="K106" i="3"/>
  <c r="K105" i="3"/>
  <c r="K152" i="3"/>
  <c r="K263" i="3"/>
  <c r="K11" i="3"/>
  <c r="K281" i="3"/>
  <c r="K90" i="3"/>
  <c r="K194" i="3"/>
  <c r="K429" i="3"/>
  <c r="K232" i="3"/>
  <c r="K433" i="3"/>
  <c r="K363" i="3"/>
  <c r="K362" i="3"/>
  <c r="K65" i="3"/>
  <c r="K461" i="3"/>
  <c r="K454" i="3"/>
  <c r="K156" i="3"/>
  <c r="K167" i="3"/>
  <c r="K311" i="3"/>
  <c r="K323" i="3"/>
  <c r="K262" i="3"/>
  <c r="K104" i="3"/>
  <c r="K185" i="3"/>
  <c r="K460" i="3"/>
  <c r="K70" i="3"/>
  <c r="K237" i="3"/>
  <c r="K187" i="3"/>
  <c r="K392" i="3"/>
  <c r="K248" i="3"/>
  <c r="K436" i="3"/>
  <c r="K172" i="3"/>
  <c r="K136" i="3"/>
  <c r="K47" i="3"/>
  <c r="K183" i="3"/>
  <c r="K243" i="3"/>
  <c r="K103" i="3"/>
  <c r="K193" i="3"/>
  <c r="K261" i="3"/>
  <c r="K55" i="3"/>
  <c r="K260" i="3"/>
  <c r="K192" i="3"/>
  <c r="K316" i="3"/>
  <c r="K69" i="3"/>
  <c r="K184" i="3"/>
  <c r="K488" i="3"/>
  <c r="K425" i="3"/>
  <c r="K375" i="3"/>
  <c r="K459" i="3"/>
  <c r="K3" i="3"/>
  <c r="K503" i="3"/>
  <c r="K458" i="3"/>
  <c r="K68" i="3"/>
  <c r="K371" i="3"/>
  <c r="K443" i="3"/>
  <c r="K135" i="3"/>
  <c r="K322" i="3"/>
  <c r="K173" i="3"/>
  <c r="K250" i="3"/>
  <c r="K391" i="3"/>
  <c r="K352" i="3"/>
  <c r="K423" i="3" s="1"/>
  <c r="K67" i="3"/>
  <c r="K457" i="3"/>
  <c r="K191" i="3"/>
  <c r="K241" i="3"/>
  <c r="K284" i="3"/>
  <c r="K369" i="3"/>
  <c r="K442" i="3"/>
  <c r="K374" i="3"/>
  <c r="K218" i="3"/>
  <c r="K278" i="3" s="1"/>
  <c r="K321" i="3"/>
  <c r="K176" i="3"/>
  <c r="K304" i="3"/>
  <c r="K230" i="3"/>
  <c r="K437" i="3"/>
  <c r="K378" i="3"/>
  <c r="K190" i="3"/>
  <c r="K161" i="3"/>
  <c r="K456" i="3"/>
  <c r="K189" i="3"/>
  <c r="K188" i="3"/>
  <c r="K492" i="3"/>
  <c r="K502" i="3"/>
  <c r="K493" i="3"/>
  <c r="K361" i="3"/>
  <c r="K390" i="3"/>
  <c r="K389" i="3"/>
  <c r="K99" i="3"/>
  <c r="K368" i="3"/>
  <c r="K373" i="3"/>
  <c r="K388" i="3"/>
  <c r="K252" i="3"/>
  <c r="K259" i="3"/>
  <c r="K258" i="3"/>
  <c r="K239" i="3"/>
  <c r="K387" i="3"/>
  <c r="K66" i="3"/>
  <c r="K320" i="3"/>
  <c r="K226" i="3"/>
  <c r="J514" i="3" l="1"/>
  <c r="K351" i="3"/>
  <c r="K514" i="3"/>
  <c r="K25" i="3"/>
  <c r="K50" i="1"/>
  <c r="K119" i="1"/>
  <c r="K382" i="1"/>
  <c r="K123" i="1"/>
  <c r="K408" i="1"/>
  <c r="K368" i="1"/>
  <c r="K95" i="1"/>
  <c r="K367" i="1"/>
  <c r="K6" i="1"/>
  <c r="K366" i="1"/>
  <c r="K365" i="1"/>
  <c r="K490" i="1"/>
  <c r="K364" i="1"/>
  <c r="K412" i="1"/>
  <c r="K363" i="1"/>
  <c r="K362" i="1"/>
  <c r="K498" i="1"/>
  <c r="K486" i="1"/>
  <c r="K361" i="1"/>
  <c r="K360" i="1"/>
  <c r="K385" i="1"/>
  <c r="K359" i="1"/>
  <c r="K358" i="1"/>
  <c r="K16" i="1"/>
  <c r="K357" i="1"/>
  <c r="K356" i="1"/>
  <c r="K355" i="1"/>
  <c r="K115" i="1"/>
  <c r="K354" i="1"/>
  <c r="K353" i="1"/>
  <c r="K129" i="1"/>
  <c r="K127" i="1"/>
  <c r="K96" i="1"/>
  <c r="K352" i="1"/>
  <c r="K66" i="1"/>
  <c r="K351" i="1"/>
  <c r="K431" i="1"/>
  <c r="K350" i="1"/>
  <c r="K64" i="1"/>
  <c r="K349" i="1"/>
  <c r="K348" i="1"/>
  <c r="K86" i="1"/>
  <c r="K499" i="1"/>
  <c r="K34" i="1"/>
  <c r="K88" i="1"/>
  <c r="K478" i="1"/>
  <c r="K448" i="1"/>
  <c r="K76" i="1"/>
  <c r="K347" i="1"/>
  <c r="K346" i="1"/>
  <c r="K391" i="1"/>
  <c r="K345" i="1"/>
  <c r="K476" i="1"/>
  <c r="K344" i="1"/>
  <c r="K343" i="1"/>
  <c r="K342" i="1"/>
  <c r="K341" i="1"/>
  <c r="K134" i="1"/>
  <c r="K340" i="1"/>
  <c r="K378" i="1"/>
  <c r="K339" i="1"/>
  <c r="K491" i="1"/>
  <c r="K36" i="1"/>
  <c r="K483" i="1"/>
  <c r="K338" i="1"/>
  <c r="K21" i="1"/>
  <c r="K388" i="1"/>
  <c r="K337" i="1"/>
  <c r="K336" i="1"/>
  <c r="K335" i="1"/>
  <c r="K334" i="1"/>
  <c r="K333" i="1"/>
  <c r="K332" i="1"/>
  <c r="K65" i="1"/>
  <c r="K331" i="1"/>
  <c r="K330" i="1"/>
  <c r="K427" i="1"/>
  <c r="K419" i="1"/>
  <c r="K329" i="1"/>
  <c r="K464" i="1"/>
  <c r="K328" i="1"/>
  <c r="K327" i="1"/>
  <c r="K326" i="1"/>
  <c r="K325" i="1"/>
  <c r="K487" i="1"/>
  <c r="K60" i="1"/>
  <c r="K324" i="1"/>
  <c r="K323" i="1"/>
  <c r="K395" i="1"/>
  <c r="K322" i="1"/>
  <c r="K67" i="1"/>
  <c r="K321" i="1"/>
  <c r="K373" i="1"/>
  <c r="K72" i="1"/>
  <c r="K320" i="1"/>
  <c r="K121" i="1"/>
  <c r="K319" i="1"/>
  <c r="K38" i="1"/>
  <c r="K41" i="1"/>
  <c r="K318" i="1"/>
  <c r="K138" i="1"/>
  <c r="K317" i="1"/>
  <c r="K316" i="1"/>
  <c r="K315" i="1"/>
  <c r="K314" i="1"/>
  <c r="K128" i="1"/>
  <c r="K313" i="1"/>
  <c r="K312" i="1"/>
  <c r="K311" i="1"/>
  <c r="K310" i="1"/>
  <c r="K5" i="1"/>
  <c r="K309" i="1"/>
  <c r="K308" i="1"/>
  <c r="K421" i="1"/>
  <c r="K307" i="1"/>
  <c r="K372" i="1"/>
  <c r="K437" i="1"/>
  <c r="K306" i="1"/>
  <c r="K305" i="1"/>
  <c r="K304" i="1"/>
  <c r="K81" i="1"/>
  <c r="K20" i="1"/>
  <c r="K414" i="1"/>
  <c r="K303" i="1"/>
  <c r="K126" i="1"/>
  <c r="K302" i="1"/>
  <c r="K489" i="1"/>
  <c r="K301" i="1"/>
  <c r="K135" i="1"/>
  <c r="K406" i="1"/>
  <c r="K110" i="1"/>
  <c r="K300" i="1"/>
  <c r="K425" i="1"/>
  <c r="K299" i="1"/>
  <c r="K298" i="1"/>
  <c r="K118" i="1"/>
  <c r="K297" i="1"/>
  <c r="K472" i="1"/>
  <c r="K296" i="1"/>
  <c r="K26" i="1"/>
  <c r="K102" i="1"/>
  <c r="K295" i="1"/>
  <c r="K89" i="1"/>
  <c r="K49" i="1"/>
  <c r="K294" i="1"/>
  <c r="K436" i="1"/>
  <c r="K293" i="1"/>
  <c r="K375" i="1"/>
  <c r="K32" i="1"/>
  <c r="K292" i="1"/>
  <c r="K291" i="1"/>
  <c r="K290" i="1"/>
  <c r="K289" i="1"/>
  <c r="K379" i="1"/>
  <c r="K57" i="1"/>
  <c r="K17" i="1"/>
  <c r="K53" i="1"/>
  <c r="K288" i="1"/>
  <c r="K482" i="1"/>
  <c r="K74" i="1"/>
  <c r="K47" i="1"/>
  <c r="K62" i="1"/>
  <c r="K420" i="1"/>
  <c r="K444" i="1"/>
  <c r="K287" i="1"/>
  <c r="K286" i="1"/>
  <c r="K19" i="1"/>
  <c r="K45" i="1"/>
  <c r="K285" i="1"/>
  <c r="K284" i="1"/>
  <c r="K100" i="1"/>
  <c r="K10" i="1"/>
  <c r="K283" i="1"/>
  <c r="K411" i="1"/>
  <c r="K282" i="1"/>
  <c r="K281" i="1"/>
  <c r="K386" i="1"/>
  <c r="K280" i="1"/>
  <c r="K279" i="1"/>
  <c r="K4" i="1"/>
  <c r="K137" i="1"/>
  <c r="K278" i="1"/>
  <c r="K108" i="1"/>
  <c r="K277" i="1"/>
  <c r="K492" i="1"/>
  <c r="K461" i="1"/>
  <c r="K77" i="1"/>
  <c r="K122" i="1"/>
  <c r="K466" i="1"/>
  <c r="K40" i="1"/>
  <c r="K443" i="1"/>
  <c r="K114" i="1"/>
  <c r="K79" i="1"/>
  <c r="K438" i="1"/>
  <c r="K484" i="1"/>
  <c r="K276" i="1"/>
  <c r="K275" i="1"/>
  <c r="K462" i="1"/>
  <c r="K132" i="1"/>
  <c r="K274" i="1"/>
  <c r="K273" i="1"/>
  <c r="K452" i="1"/>
  <c r="K272" i="1"/>
  <c r="K402" i="1"/>
  <c r="K271" i="1"/>
  <c r="K37" i="1"/>
  <c r="K55" i="1"/>
  <c r="K30" i="1"/>
  <c r="K270" i="1"/>
  <c r="K25" i="1"/>
  <c r="K269" i="1"/>
  <c r="K268" i="1"/>
  <c r="K18" i="1"/>
  <c r="K480" i="1"/>
  <c r="K267" i="1"/>
  <c r="K266" i="1"/>
  <c r="K265" i="1"/>
  <c r="K264" i="1"/>
  <c r="K458" i="1"/>
  <c r="K87" i="1"/>
  <c r="K82" i="1"/>
  <c r="K410" i="1"/>
  <c r="K405" i="1"/>
  <c r="K263" i="1"/>
  <c r="K469" i="1"/>
  <c r="K92" i="1"/>
  <c r="K473" i="1"/>
  <c r="K262" i="1"/>
  <c r="K261" i="1"/>
  <c r="K467" i="1"/>
  <c r="K433" i="1"/>
  <c r="K485" i="1"/>
  <c r="K260" i="1"/>
  <c r="K259" i="1"/>
  <c r="K258" i="1"/>
  <c r="K488" i="1"/>
  <c r="K131" i="1"/>
  <c r="K257" i="1"/>
  <c r="K454" i="1"/>
  <c r="K256" i="1"/>
  <c r="K255" i="1"/>
  <c r="K254" i="1"/>
  <c r="K449" i="1"/>
  <c r="K253" i="1"/>
  <c r="K252" i="1"/>
  <c r="K477" i="1"/>
  <c r="K251" i="1"/>
  <c r="K380" i="1"/>
  <c r="K434" i="1"/>
  <c r="K250" i="1"/>
  <c r="K249" i="1"/>
  <c r="K475" i="1"/>
  <c r="K248" i="1"/>
  <c r="K247" i="1"/>
  <c r="K430" i="1"/>
  <c r="K83" i="1"/>
  <c r="K246" i="1"/>
  <c r="K245" i="1"/>
  <c r="K463" i="1"/>
  <c r="K75" i="1"/>
  <c r="K244" i="1"/>
  <c r="K432" i="1"/>
  <c r="K409" i="1"/>
  <c r="K369" i="1"/>
  <c r="K91" i="1"/>
  <c r="K417" i="1"/>
  <c r="K23" i="1"/>
  <c r="K481" i="1"/>
  <c r="K35" i="1"/>
  <c r="K98" i="1"/>
  <c r="K243" i="1"/>
  <c r="K242" i="1"/>
  <c r="K68" i="1"/>
  <c r="K241" i="1"/>
  <c r="K240" i="1"/>
  <c r="K239" i="1"/>
  <c r="K238" i="1"/>
  <c r="K381" i="1"/>
  <c r="K237" i="1"/>
  <c r="K384" i="1"/>
  <c r="K418" i="1"/>
  <c r="K457" i="1"/>
  <c r="K120" i="1"/>
  <c r="K84" i="1"/>
  <c r="K236" i="1"/>
  <c r="K235" i="1"/>
  <c r="K27" i="1"/>
  <c r="K136" i="1"/>
  <c r="K424" i="1"/>
  <c r="K103" i="1"/>
  <c r="K234" i="1"/>
  <c r="K413" i="1"/>
  <c r="K8" i="1"/>
  <c r="K85" i="1"/>
  <c r="K459" i="1"/>
  <c r="K233" i="1"/>
  <c r="K370" i="1"/>
  <c r="K3" i="1"/>
  <c r="K501" i="1"/>
  <c r="K232" i="1"/>
  <c r="K124" i="1"/>
  <c r="K231" i="1"/>
  <c r="K468" i="1"/>
  <c r="K497" i="1"/>
  <c r="K111" i="1"/>
  <c r="K93" i="1"/>
  <c r="K71" i="1"/>
  <c r="K479" i="1"/>
  <c r="K230" i="1"/>
  <c r="K229" i="1"/>
  <c r="K228" i="1"/>
  <c r="K387" i="1"/>
  <c r="K113" i="1"/>
  <c r="K227" i="1"/>
  <c r="K116" i="1"/>
  <c r="K73" i="1"/>
  <c r="K14" i="1"/>
  <c r="K70" i="1"/>
  <c r="K226" i="1"/>
  <c r="K225" i="1"/>
  <c r="K224" i="1"/>
  <c r="K223" i="1"/>
  <c r="K371" i="1"/>
  <c r="K496" i="1"/>
  <c r="K394" i="1"/>
  <c r="K222" i="1"/>
  <c r="K221" i="1"/>
  <c r="K220" i="1"/>
  <c r="K80" i="1"/>
  <c r="K219" i="1"/>
  <c r="K15" i="1"/>
  <c r="K44" i="1"/>
  <c r="K39" i="1"/>
  <c r="K218" i="1"/>
  <c r="K456" i="1"/>
  <c r="K390" i="1"/>
  <c r="K217" i="1"/>
  <c r="K7" i="1"/>
  <c r="K216" i="1"/>
  <c r="K215" i="1"/>
  <c r="K214" i="1"/>
  <c r="K213" i="1"/>
  <c r="K401" i="1"/>
  <c r="K212" i="1"/>
  <c r="K12" i="1"/>
  <c r="K211" i="1"/>
  <c r="K210" i="1"/>
  <c r="K445" i="1"/>
  <c r="K474" i="1"/>
  <c r="K209" i="1"/>
  <c r="K398" i="1"/>
  <c r="K208" i="1"/>
  <c r="K397" i="1"/>
  <c r="K460" i="1"/>
  <c r="K11" i="1"/>
  <c r="K207" i="1"/>
  <c r="K206" i="1"/>
  <c r="K205" i="1"/>
  <c r="K105" i="1"/>
  <c r="K204" i="1"/>
  <c r="K117" i="1"/>
  <c r="K203" i="1"/>
  <c r="K202" i="1"/>
  <c r="K440" i="1"/>
  <c r="K31" i="1"/>
  <c r="K201" i="1"/>
  <c r="K404" i="1"/>
  <c r="K200" i="1"/>
  <c r="K48" i="1"/>
  <c r="K199" i="1"/>
  <c r="K439" i="1"/>
  <c r="K442" i="1"/>
  <c r="K198" i="1"/>
  <c r="K197" i="1"/>
  <c r="K9" i="1"/>
  <c r="K196" i="1"/>
  <c r="K195" i="1"/>
  <c r="K58" i="1"/>
  <c r="K400" i="1"/>
  <c r="K194" i="1"/>
  <c r="K99" i="1"/>
  <c r="K193" i="1"/>
  <c r="K192" i="1"/>
  <c r="K54" i="1"/>
  <c r="K191" i="1"/>
  <c r="K13" i="1"/>
  <c r="K190" i="1"/>
  <c r="K189" i="1"/>
  <c r="K188" i="1"/>
  <c r="K500" i="1"/>
  <c r="K187" i="1"/>
  <c r="K415" i="1"/>
  <c r="K186" i="1"/>
  <c r="K446" i="1"/>
  <c r="K185" i="1"/>
  <c r="K130" i="1"/>
  <c r="K42" i="1"/>
  <c r="K453" i="1"/>
  <c r="K78" i="1"/>
  <c r="K399" i="1"/>
  <c r="K495" i="1"/>
  <c r="K184" i="1"/>
  <c r="K183" i="1"/>
  <c r="K182" i="1"/>
  <c r="K376" i="1"/>
  <c r="K181" i="1"/>
  <c r="K494" i="1"/>
  <c r="K374" i="1"/>
  <c r="K107" i="1"/>
  <c r="K180" i="1"/>
  <c r="K423" i="1"/>
  <c r="K470" i="1"/>
  <c r="K43" i="1"/>
  <c r="K101" i="1"/>
  <c r="K97" i="1"/>
  <c r="K502" i="1"/>
  <c r="K179" i="1"/>
  <c r="K104" i="1"/>
  <c r="K109" i="1"/>
  <c r="K52" i="1"/>
  <c r="K56" i="1"/>
  <c r="K178" i="1"/>
  <c r="K177" i="1"/>
  <c r="K176" i="1"/>
  <c r="K465" i="1"/>
  <c r="K175" i="1"/>
  <c r="K174" i="1"/>
  <c r="K46" i="1"/>
  <c r="K493" i="1"/>
  <c r="K173" i="1"/>
  <c r="K435" i="1"/>
  <c r="K33" i="1"/>
  <c r="K396" i="1"/>
  <c r="K172" i="1"/>
  <c r="K451" i="1"/>
  <c r="K139" i="1"/>
  <c r="K63" i="1"/>
  <c r="K171" i="1"/>
  <c r="K170" i="1"/>
  <c r="K169" i="1"/>
  <c r="K428" i="1"/>
  <c r="K168" i="1"/>
  <c r="K167" i="1"/>
  <c r="K471" i="1"/>
  <c r="K166" i="1"/>
  <c r="K422" i="1"/>
  <c r="K24" i="1"/>
  <c r="K407" i="1"/>
  <c r="K94" i="1"/>
  <c r="K165" i="1"/>
  <c r="K133" i="1"/>
  <c r="K164" i="1"/>
  <c r="K163" i="1"/>
  <c r="K162" i="1"/>
  <c r="K426" i="1"/>
  <c r="K161" i="1"/>
  <c r="K160" i="1"/>
  <c r="K159" i="1"/>
  <c r="K125" i="1"/>
  <c r="K447" i="1"/>
  <c r="K158" i="1"/>
  <c r="K383" i="1"/>
  <c r="K157" i="1"/>
  <c r="K156" i="1"/>
  <c r="K155" i="1"/>
  <c r="K59" i="1"/>
  <c r="K392" i="1"/>
  <c r="K403" i="1"/>
  <c r="K154" i="1"/>
  <c r="K450" i="1"/>
  <c r="K441" i="1"/>
  <c r="K153" i="1"/>
  <c r="K429" i="1"/>
  <c r="K112" i="1"/>
  <c r="K90" i="1"/>
  <c r="K377" i="1"/>
  <c r="K29" i="1"/>
  <c r="K152" i="1"/>
  <c r="K416" i="1"/>
  <c r="K151" i="1"/>
  <c r="K150" i="1"/>
  <c r="K149" i="1"/>
  <c r="K28" i="1"/>
  <c r="K148" i="1"/>
  <c r="K22" i="1"/>
  <c r="K106" i="1"/>
  <c r="K147" i="1"/>
  <c r="K146" i="1"/>
  <c r="K389" i="1"/>
  <c r="K455" i="1"/>
  <c r="K51" i="1"/>
  <c r="K145" i="1"/>
  <c r="K61" i="1"/>
  <c r="K144" i="1"/>
  <c r="K143" i="1"/>
  <c r="K69" i="1"/>
  <c r="K142" i="1"/>
  <c r="K141" i="1"/>
  <c r="K140" i="1"/>
  <c r="K393" i="1"/>
</calcChain>
</file>

<file path=xl/sharedStrings.xml><?xml version="1.0" encoding="utf-8"?>
<sst xmlns="http://schemas.openxmlformats.org/spreadsheetml/2006/main" count="6045" uniqueCount="1168">
  <si>
    <t>A</t>
  </si>
  <si>
    <t>Agilent Technologies Inc</t>
  </si>
  <si>
    <t>Health Care</t>
  </si>
  <si>
    <t>Health Care Equipment</t>
  </si>
  <si>
    <t>AAL</t>
  </si>
  <si>
    <t>American Airlines Group</t>
  </si>
  <si>
    <t>Industrials</t>
  </si>
  <si>
    <t>Airlines</t>
  </si>
  <si>
    <t>AAP</t>
  </si>
  <si>
    <t>Advance Auto Parts</t>
  </si>
  <si>
    <t>Consumer Discretionary</t>
  </si>
  <si>
    <t>Automotive Retail</t>
  </si>
  <si>
    <t>AAPL</t>
  </si>
  <si>
    <t>Apple Inc.</t>
  </si>
  <si>
    <t>Information Technology</t>
  </si>
  <si>
    <t>Technology Hardware, Storage &amp; Peripherals</t>
  </si>
  <si>
    <t>ABBV</t>
  </si>
  <si>
    <t>AbbVie Inc.</t>
  </si>
  <si>
    <t>Pharmaceuticals</t>
  </si>
  <si>
    <t>ABC</t>
  </si>
  <si>
    <t>AmerisourceBergen Corp</t>
  </si>
  <si>
    <t>Health Care Distributors</t>
  </si>
  <si>
    <t>ABMD</t>
  </si>
  <si>
    <t>ABIOMED Inc</t>
  </si>
  <si>
    <t>ABT</t>
  </si>
  <si>
    <t>Abbott Laboratories</t>
  </si>
  <si>
    <t>ACN</t>
  </si>
  <si>
    <t>Accenture plc</t>
  </si>
  <si>
    <t>IT Consulting &amp; Other Services</t>
  </si>
  <si>
    <t>ADBE</t>
  </si>
  <si>
    <t>Adobe Systems Inc</t>
  </si>
  <si>
    <t>Application Software</t>
  </si>
  <si>
    <t>ADI</t>
  </si>
  <si>
    <t>Analog Devices, Inc.</t>
  </si>
  <si>
    <t>Semiconductors</t>
  </si>
  <si>
    <t>ADM</t>
  </si>
  <si>
    <t>Archer-Daniels-Midland Co</t>
  </si>
  <si>
    <t>Consumer Staples</t>
  </si>
  <si>
    <t>Agricultural Products</t>
  </si>
  <si>
    <t>ADP</t>
  </si>
  <si>
    <t>Automatic Data Processing</t>
  </si>
  <si>
    <t>Internet Software &amp; Services</t>
  </si>
  <si>
    <t>ADS</t>
  </si>
  <si>
    <t>Alliance Data Systems</t>
  </si>
  <si>
    <t>Data Processing &amp; Outsourced Services</t>
  </si>
  <si>
    <t>ADSK</t>
  </si>
  <si>
    <t>Autodesk Inc.</t>
  </si>
  <si>
    <t>AEE</t>
  </si>
  <si>
    <t>Ameren Corp</t>
  </si>
  <si>
    <t>Utilities</t>
  </si>
  <si>
    <t>Multi-Utilities</t>
  </si>
  <si>
    <t>AEP</t>
  </si>
  <si>
    <t>American Electric Power</t>
  </si>
  <si>
    <t>Electric Utilities</t>
  </si>
  <si>
    <t>AES</t>
  </si>
  <si>
    <t>AES Corp</t>
  </si>
  <si>
    <t>Independent Power Producers &amp; Energy Traders</t>
  </si>
  <si>
    <t>AFL</t>
  </si>
  <si>
    <t>AFLAC Inc</t>
  </si>
  <si>
    <t>Financials</t>
  </si>
  <si>
    <t>Life &amp; Health Insurance</t>
  </si>
  <si>
    <t>AIG</t>
  </si>
  <si>
    <t>American International Group, Inc.</t>
  </si>
  <si>
    <t>Property &amp; Casualty Insurance</t>
  </si>
  <si>
    <t>AIV</t>
  </si>
  <si>
    <t>Apartment Investment &amp; Management (Aimco)</t>
  </si>
  <si>
    <t>Real Estate</t>
  </si>
  <si>
    <t>Residential REITs</t>
  </si>
  <si>
    <t>AIZ</t>
  </si>
  <si>
    <t>Assurant Inc.</t>
  </si>
  <si>
    <t>Multi-line Insurance</t>
  </si>
  <si>
    <t>AJG</t>
  </si>
  <si>
    <t>Arthur J. Gallagher &amp; Co.</t>
  </si>
  <si>
    <t>Insurance Brokers</t>
  </si>
  <si>
    <t>AKAM</t>
  </si>
  <si>
    <t>Akamai Technologies Inc</t>
  </si>
  <si>
    <t>Internet Services &amp; Infrastructure</t>
  </si>
  <si>
    <t>ALB</t>
  </si>
  <si>
    <t>Albemarle Corp</t>
  </si>
  <si>
    <t>Materials</t>
  </si>
  <si>
    <t>Specialty Chemicals</t>
  </si>
  <si>
    <t>ALGN</t>
  </si>
  <si>
    <t>Align Technology</t>
  </si>
  <si>
    <t>Health Care Supplies</t>
  </si>
  <si>
    <t>ALK</t>
  </si>
  <si>
    <t>Alaska Air Group Inc</t>
  </si>
  <si>
    <t>ALL</t>
  </si>
  <si>
    <t>Allstate Corp</t>
  </si>
  <si>
    <t>ALLE</t>
  </si>
  <si>
    <t>Allegion</t>
  </si>
  <si>
    <t>Building Products</t>
  </si>
  <si>
    <t>ALXN</t>
  </si>
  <si>
    <t>Alexion Pharmaceuticals</t>
  </si>
  <si>
    <t>Biotechnology</t>
  </si>
  <si>
    <t>AMAT</t>
  </si>
  <si>
    <t>Applied Materials Inc.</t>
  </si>
  <si>
    <t>Semiconductor Equipment</t>
  </si>
  <si>
    <t>AMCR</t>
  </si>
  <si>
    <t>Amcor plc</t>
  </si>
  <si>
    <t>Paper Packaging</t>
  </si>
  <si>
    <t>AMD</t>
  </si>
  <si>
    <t>Advanced Micro Devices Inc</t>
  </si>
  <si>
    <t>AME</t>
  </si>
  <si>
    <t>AMETEK Inc.</t>
  </si>
  <si>
    <t>Electrical Components &amp; Equipment</t>
  </si>
  <si>
    <t>AMGN</t>
  </si>
  <si>
    <t>Amgen Inc.</t>
  </si>
  <si>
    <t>AMP</t>
  </si>
  <si>
    <t>Ameriprise Financial</t>
  </si>
  <si>
    <t>Asset Management &amp; Custody Banks</t>
  </si>
  <si>
    <t>AMT</t>
  </si>
  <si>
    <t>American Tower Corp.</t>
  </si>
  <si>
    <t>Specialized REITs</t>
  </si>
  <si>
    <t>AMZN</t>
  </si>
  <si>
    <t>Amazon.com Inc.</t>
  </si>
  <si>
    <t>Internet &amp; Direct Marketing Retail</t>
  </si>
  <si>
    <t>ANET</t>
  </si>
  <si>
    <t>Arista Networks</t>
  </si>
  <si>
    <t>Communications Equipment</t>
  </si>
  <si>
    <t>ANSS</t>
  </si>
  <si>
    <t>ANSYS</t>
  </si>
  <si>
    <t>ANTM</t>
  </si>
  <si>
    <t>Anthem Inc.</t>
  </si>
  <si>
    <t>Managed Health Care</t>
  </si>
  <si>
    <t>AON</t>
  </si>
  <si>
    <t>Aon plc</t>
  </si>
  <si>
    <t>AOS</t>
  </si>
  <si>
    <t>A.O. Smith Corp</t>
  </si>
  <si>
    <t>APA</t>
  </si>
  <si>
    <t>Apache Corporation</t>
  </si>
  <si>
    <t>Energy</t>
  </si>
  <si>
    <t>Oil &amp; Gas Exploration &amp; Production</t>
  </si>
  <si>
    <t>APD</t>
  </si>
  <si>
    <t>Air Products &amp; Chemicals Inc</t>
  </si>
  <si>
    <t>Industrial Gases</t>
  </si>
  <si>
    <t>APH</t>
  </si>
  <si>
    <t>Amphenol Corp</t>
  </si>
  <si>
    <t>Electronic Components</t>
  </si>
  <si>
    <t>APTV</t>
  </si>
  <si>
    <t>Aptiv Plc</t>
  </si>
  <si>
    <t>Auto Parts &amp; Equipment</t>
  </si>
  <si>
    <t>ARE</t>
  </si>
  <si>
    <t>Alexandria Real Estate Equities Inc</t>
  </si>
  <si>
    <t>Office REITs</t>
  </si>
  <si>
    <t>ATO</t>
  </si>
  <si>
    <t>Atmos Energy Corp</t>
  </si>
  <si>
    <t>Gas Utilities</t>
  </si>
  <si>
    <t>ATVI</t>
  </si>
  <si>
    <t>Activision Blizzard</t>
  </si>
  <si>
    <t>Communication Services</t>
  </si>
  <si>
    <t>Interactive Home Entertainment</t>
  </si>
  <si>
    <t>AVB</t>
  </si>
  <si>
    <t>AvalonBay Communities, Inc.</t>
  </si>
  <si>
    <t>AVGO</t>
  </si>
  <si>
    <t>Broadcom</t>
  </si>
  <si>
    <t>AVY</t>
  </si>
  <si>
    <t>Avery Dennison Corp</t>
  </si>
  <si>
    <t>AWK</t>
  </si>
  <si>
    <t>American Water Works Company Inc</t>
  </si>
  <si>
    <t>Water Utilities</t>
  </si>
  <si>
    <t>AXP</t>
  </si>
  <si>
    <t>American Express Co</t>
  </si>
  <si>
    <t>Consumer Finance</t>
  </si>
  <si>
    <t>AZO</t>
  </si>
  <si>
    <t>AutoZone Inc</t>
  </si>
  <si>
    <t>Specialty Stores</t>
  </si>
  <si>
    <t>BA</t>
  </si>
  <si>
    <t>Boeing Company</t>
  </si>
  <si>
    <t>Aerospace &amp; Defense</t>
  </si>
  <si>
    <t>BAC</t>
  </si>
  <si>
    <t>Bank of America Corp</t>
  </si>
  <si>
    <t>Diversified Banks</t>
  </si>
  <si>
    <t>BAX</t>
  </si>
  <si>
    <t>Baxter International Inc.</t>
  </si>
  <si>
    <t>BBY</t>
  </si>
  <si>
    <t>Best Buy Co. Inc.</t>
  </si>
  <si>
    <t>Computer &amp; Electronics Retail</t>
  </si>
  <si>
    <t>BDX</t>
  </si>
  <si>
    <t>Becton Dickinson</t>
  </si>
  <si>
    <t>BEN</t>
  </si>
  <si>
    <t>Franklin Resources</t>
  </si>
  <si>
    <t>BF-B</t>
  </si>
  <si>
    <t>Brown-Forman Corp.</t>
  </si>
  <si>
    <t>Distillers &amp; Vintners</t>
  </si>
  <si>
    <t>BIIB</t>
  </si>
  <si>
    <t>Biogen Inc.</t>
  </si>
  <si>
    <t>BK</t>
  </si>
  <si>
    <t>The Bank of New York Mellon Corp.</t>
  </si>
  <si>
    <t>BKNG</t>
  </si>
  <si>
    <t>Booking Holdings Inc</t>
  </si>
  <si>
    <t>BKR</t>
  </si>
  <si>
    <t>Baker Hughes Co</t>
  </si>
  <si>
    <t>Oil &amp; Gas Equipment &amp; Services</t>
  </si>
  <si>
    <t>BLK</t>
  </si>
  <si>
    <t>BlackRock</t>
  </si>
  <si>
    <t>BLL</t>
  </si>
  <si>
    <t>Ball Corp</t>
  </si>
  <si>
    <t>Metal &amp; Glass Containers</t>
  </si>
  <si>
    <t>BMY</t>
  </si>
  <si>
    <t>Bristol-Myers Squibb</t>
  </si>
  <si>
    <t>BR</t>
  </si>
  <si>
    <t>Broadridge Financial Solutions</t>
  </si>
  <si>
    <t>BRK-B</t>
  </si>
  <si>
    <t>Berkshire Hathaway</t>
  </si>
  <si>
    <t>Multi-Sector Holdings</t>
  </si>
  <si>
    <t>BSX</t>
  </si>
  <si>
    <t>Boston Scientific</t>
  </si>
  <si>
    <t>BWA</t>
  </si>
  <si>
    <t>BorgWarner</t>
  </si>
  <si>
    <t>BXP</t>
  </si>
  <si>
    <t>Boston Properties</t>
  </si>
  <si>
    <t>C</t>
  </si>
  <si>
    <t>Citigroup Inc.</t>
  </si>
  <si>
    <t>CAG</t>
  </si>
  <si>
    <t>Conagra Brands</t>
  </si>
  <si>
    <t>Packaged Foods &amp; Meats</t>
  </si>
  <si>
    <t>CAH</t>
  </si>
  <si>
    <t>Cardinal Health Inc.</t>
  </si>
  <si>
    <t>CARR</t>
  </si>
  <si>
    <t>Carrier Global</t>
  </si>
  <si>
    <t>CAT</t>
  </si>
  <si>
    <t>Caterpillar Inc.</t>
  </si>
  <si>
    <t>Construction Machinery &amp; Heavy Trucks</t>
  </si>
  <si>
    <t>CB</t>
  </si>
  <si>
    <t>Chubb Limited</t>
  </si>
  <si>
    <t>CBOE</t>
  </si>
  <si>
    <t>Cboe Global Markets</t>
  </si>
  <si>
    <t>Financial Exchanges &amp; Data</t>
  </si>
  <si>
    <t>CBRE</t>
  </si>
  <si>
    <t>CBRE Group</t>
  </si>
  <si>
    <t>Real Estate Services</t>
  </si>
  <si>
    <t>CCI</t>
  </si>
  <si>
    <t>Crown Castle International Corp.</t>
  </si>
  <si>
    <t>CCL</t>
  </si>
  <si>
    <t>Carnival Corp.</t>
  </si>
  <si>
    <t>Hotels, Resorts &amp; Cruise Lines</t>
  </si>
  <si>
    <t>CDNS</t>
  </si>
  <si>
    <t>Cadence Design Systems</t>
  </si>
  <si>
    <t>CDW</t>
  </si>
  <si>
    <t>Technology Distributors</t>
  </si>
  <si>
    <t>CE</t>
  </si>
  <si>
    <t>Celanese</t>
  </si>
  <si>
    <t>CERN</t>
  </si>
  <si>
    <t>Cerner</t>
  </si>
  <si>
    <t>Health Care Technology</t>
  </si>
  <si>
    <t>CF</t>
  </si>
  <si>
    <t>CF Industries Holdings Inc</t>
  </si>
  <si>
    <t>Fertilizers &amp; Agricultural Chemicals</t>
  </si>
  <si>
    <t>CFG</t>
  </si>
  <si>
    <t>Citizens Financial Group</t>
  </si>
  <si>
    <t>Regional Banks</t>
  </si>
  <si>
    <t>CHD</t>
  </si>
  <si>
    <t>Church &amp; Dwight</t>
  </si>
  <si>
    <t>Household Products</t>
  </si>
  <si>
    <t>CHRW</t>
  </si>
  <si>
    <t>C. H. Robinson Worldwide</t>
  </si>
  <si>
    <t>Air Freight &amp; Logistics</t>
  </si>
  <si>
    <t>CHTR</t>
  </si>
  <si>
    <t>Charter Communications</t>
  </si>
  <si>
    <t>Cable &amp; Satellite</t>
  </si>
  <si>
    <t>CI</t>
  </si>
  <si>
    <t>CIGNA Corp.</t>
  </si>
  <si>
    <t>CINF</t>
  </si>
  <si>
    <t>Cincinnati Financial</t>
  </si>
  <si>
    <t>CL</t>
  </si>
  <si>
    <t>Colgate-Palmolive</t>
  </si>
  <si>
    <t>CLX</t>
  </si>
  <si>
    <t>The Clorox Company</t>
  </si>
  <si>
    <t>CMA</t>
  </si>
  <si>
    <t>Comerica Inc.</t>
  </si>
  <si>
    <t>CMCSA</t>
  </si>
  <si>
    <t>Comcast Corp.</t>
  </si>
  <si>
    <t>CME</t>
  </si>
  <si>
    <t>CME Group Inc.</t>
  </si>
  <si>
    <t>CMG</t>
  </si>
  <si>
    <t>Chipotle Mexican Grill</t>
  </si>
  <si>
    <t>Restaurants</t>
  </si>
  <si>
    <t>CMI</t>
  </si>
  <si>
    <t>Cummins Inc.</t>
  </si>
  <si>
    <t>Industrial Machinery</t>
  </si>
  <si>
    <t>CMS</t>
  </si>
  <si>
    <t>CMS Energy</t>
  </si>
  <si>
    <t>CNC</t>
  </si>
  <si>
    <t>Centene Corporation</t>
  </si>
  <si>
    <t>CNP</t>
  </si>
  <si>
    <t>CenterPoint Energy</t>
  </si>
  <si>
    <t>COF</t>
  </si>
  <si>
    <t>Capital One Financial</t>
  </si>
  <si>
    <t>COG</t>
  </si>
  <si>
    <t>Cabot Oil &amp; Gas</t>
  </si>
  <si>
    <t>COO</t>
  </si>
  <si>
    <t>The Cooper Companies</t>
  </si>
  <si>
    <t>COP</t>
  </si>
  <si>
    <t>ConocoPhillips</t>
  </si>
  <si>
    <t>COST</t>
  </si>
  <si>
    <t>Costco Wholesale Corp.</t>
  </si>
  <si>
    <t>Hypermarkets &amp; Super Centers</t>
  </si>
  <si>
    <t>COTY</t>
  </si>
  <si>
    <t>Coty, Inc</t>
  </si>
  <si>
    <t>Personal Products</t>
  </si>
  <si>
    <t>CPB</t>
  </si>
  <si>
    <t>Campbell Soup</t>
  </si>
  <si>
    <t>CPRT</t>
  </si>
  <si>
    <t>Copart Inc</t>
  </si>
  <si>
    <t>Diversified Support Services</t>
  </si>
  <si>
    <t>CRM</t>
  </si>
  <si>
    <t>Salesforce.com</t>
  </si>
  <si>
    <t>CSCO</t>
  </si>
  <si>
    <t>Cisco Systems</t>
  </si>
  <si>
    <t>CSX</t>
  </si>
  <si>
    <t>CSX Corp.</t>
  </si>
  <si>
    <t>Railroads</t>
  </si>
  <si>
    <t>CTAS</t>
  </si>
  <si>
    <t>Cintas Corporation</t>
  </si>
  <si>
    <t>CTL</t>
  </si>
  <si>
    <t>CenturyLink Inc</t>
  </si>
  <si>
    <t>Integrated Telecommunication Services</t>
  </si>
  <si>
    <t>CTSH</t>
  </si>
  <si>
    <t>Cognizant Technology Solutions</t>
  </si>
  <si>
    <t>CTVA</t>
  </si>
  <si>
    <t>Corteva</t>
  </si>
  <si>
    <t>CTXS</t>
  </si>
  <si>
    <t>Citrix Systems</t>
  </si>
  <si>
    <t>CVS</t>
  </si>
  <si>
    <t>CVS Health</t>
  </si>
  <si>
    <t>Health Care Services</t>
  </si>
  <si>
    <t>CVX</t>
  </si>
  <si>
    <t>Chevron Corp.</t>
  </si>
  <si>
    <t>Integrated Oil &amp; Gas</t>
  </si>
  <si>
    <t>CXO</t>
  </si>
  <si>
    <t>Concho Resources</t>
  </si>
  <si>
    <t>D</t>
  </si>
  <si>
    <t>Dominion Energy</t>
  </si>
  <si>
    <t>DAL</t>
  </si>
  <si>
    <t>Delta Air Lines Inc.</t>
  </si>
  <si>
    <t>DD</t>
  </si>
  <si>
    <t>DuPont de Nemours Inc</t>
  </si>
  <si>
    <t>Diversified Chemicals</t>
  </si>
  <si>
    <t>DE</t>
  </si>
  <si>
    <t>Deere &amp; Co.</t>
  </si>
  <si>
    <t>Agricultural &amp; Farm Machinery</t>
  </si>
  <si>
    <t>DFS</t>
  </si>
  <si>
    <t>Discover Financial Services</t>
  </si>
  <si>
    <t>DG</t>
  </si>
  <si>
    <t>Dollar General</t>
  </si>
  <si>
    <t>General Merchandise Stores</t>
  </si>
  <si>
    <t>DGX</t>
  </si>
  <si>
    <t>Quest Diagnostics</t>
  </si>
  <si>
    <t>DHI</t>
  </si>
  <si>
    <t>D. R. Horton</t>
  </si>
  <si>
    <t>Homebuilding</t>
  </si>
  <si>
    <t>DHR</t>
  </si>
  <si>
    <t>Danaher Corp.</t>
  </si>
  <si>
    <t>DIS</t>
  </si>
  <si>
    <t>The Walt Disney Company</t>
  </si>
  <si>
    <t>Movies &amp; Entertainment</t>
  </si>
  <si>
    <t>DISCA</t>
  </si>
  <si>
    <t>Discovery Inc. Class A</t>
  </si>
  <si>
    <t>Broadcasting</t>
  </si>
  <si>
    <t>DISH</t>
  </si>
  <si>
    <t>Dish Network</t>
  </si>
  <si>
    <t>DLR</t>
  </si>
  <si>
    <t>Digital Realty Trust Inc</t>
  </si>
  <si>
    <t>DLTR</t>
  </si>
  <si>
    <t>Dollar Tree</t>
  </si>
  <si>
    <t>DOV</t>
  </si>
  <si>
    <t>Dover Corp.</t>
  </si>
  <si>
    <t>DOW</t>
  </si>
  <si>
    <t>Dow Inc.</t>
  </si>
  <si>
    <t>Commidity Chemicals</t>
  </si>
  <si>
    <t>DPZ</t>
  </si>
  <si>
    <t>Domino's Pizza</t>
  </si>
  <si>
    <t>DRE</t>
  </si>
  <si>
    <t>Duke Realty Corp</t>
  </si>
  <si>
    <t>Industrial REITs</t>
  </si>
  <si>
    <t>DRI</t>
  </si>
  <si>
    <t>Darden Restaurants</t>
  </si>
  <si>
    <t>DTE</t>
  </si>
  <si>
    <t>DTE Energy Co.</t>
  </si>
  <si>
    <t>DUK</t>
  </si>
  <si>
    <t>Duke Energy</t>
  </si>
  <si>
    <t>DVA</t>
  </si>
  <si>
    <t>DaVita Inc.</t>
  </si>
  <si>
    <t>Health Care Facilities</t>
  </si>
  <si>
    <t>DVN</t>
  </si>
  <si>
    <t>Devon Energy Corp.</t>
  </si>
  <si>
    <t>DXC</t>
  </si>
  <si>
    <t>DXC Technology</t>
  </si>
  <si>
    <t>DXCM</t>
  </si>
  <si>
    <t>DexCom</t>
  </si>
  <si>
    <t>EA</t>
  </si>
  <si>
    <t>Electronic Arts</t>
  </si>
  <si>
    <t>EBAY</t>
  </si>
  <si>
    <t>eBay Inc.</t>
  </si>
  <si>
    <t>ECL</t>
  </si>
  <si>
    <t>Ecolab Inc.</t>
  </si>
  <si>
    <t>ED</t>
  </si>
  <si>
    <t>Consolidated Edison</t>
  </si>
  <si>
    <t>EFX</t>
  </si>
  <si>
    <t>Equifax Inc.</t>
  </si>
  <si>
    <t>Research &amp; Consulting Services</t>
  </si>
  <si>
    <t>EIX</t>
  </si>
  <si>
    <t>Edison Int'l</t>
  </si>
  <si>
    <t>EL</t>
  </si>
  <si>
    <t>Estee Lauder Cos.</t>
  </si>
  <si>
    <t>EMN</t>
  </si>
  <si>
    <t>Eastman Chemical</t>
  </si>
  <si>
    <t>EMR</t>
  </si>
  <si>
    <t>Emerson Electric Company</t>
  </si>
  <si>
    <t>EOG</t>
  </si>
  <si>
    <t>EOG Resources</t>
  </si>
  <si>
    <t>EQIX</t>
  </si>
  <si>
    <t>Equinix</t>
  </si>
  <si>
    <t>EQR</t>
  </si>
  <si>
    <t>Equity Residential</t>
  </si>
  <si>
    <t>ES</t>
  </si>
  <si>
    <t>Eversource Energy</t>
  </si>
  <si>
    <t>ESS</t>
  </si>
  <si>
    <t>Essex Property Trust, Inc.</t>
  </si>
  <si>
    <t>ETFC</t>
  </si>
  <si>
    <t>E*Trade</t>
  </si>
  <si>
    <t>Investment Banking &amp; Brokerage</t>
  </si>
  <si>
    <t>ETN</t>
  </si>
  <si>
    <t>Eaton Corporation</t>
  </si>
  <si>
    <t>ETR</t>
  </si>
  <si>
    <t>Entergy Corp.</t>
  </si>
  <si>
    <t>EVRG</t>
  </si>
  <si>
    <t>Evergy</t>
  </si>
  <si>
    <t>EW</t>
  </si>
  <si>
    <t>Edwards Lifesciences</t>
  </si>
  <si>
    <t>EXC</t>
  </si>
  <si>
    <t>Exelon Corp.</t>
  </si>
  <si>
    <t>EXPD</t>
  </si>
  <si>
    <t>Expeditors</t>
  </si>
  <si>
    <t>EXPE</t>
  </si>
  <si>
    <t>Expedia Group</t>
  </si>
  <si>
    <t>EXR</t>
  </si>
  <si>
    <t>Extra Space Storage</t>
  </si>
  <si>
    <t>F</t>
  </si>
  <si>
    <t>Ford Motor</t>
  </si>
  <si>
    <t>Automobile Manufacturers</t>
  </si>
  <si>
    <t>FANG</t>
  </si>
  <si>
    <t>Diamondback Energy</t>
  </si>
  <si>
    <t>FAST</t>
  </si>
  <si>
    <t>Fastenal Co</t>
  </si>
  <si>
    <t>FB</t>
  </si>
  <si>
    <t>Facebook, Inc.</t>
  </si>
  <si>
    <t>Interactive Media &amp; Services</t>
  </si>
  <si>
    <t>FBHS</t>
  </si>
  <si>
    <t>Fortune Brands Home &amp; Security</t>
  </si>
  <si>
    <t>FCX</t>
  </si>
  <si>
    <t>Freeport-McMoRan Inc.</t>
  </si>
  <si>
    <t>Copper</t>
  </si>
  <si>
    <t>FDX</t>
  </si>
  <si>
    <t>FedEx Corporation</t>
  </si>
  <si>
    <t>FE</t>
  </si>
  <si>
    <t>FirstEnergy Corp</t>
  </si>
  <si>
    <t>FFIV</t>
  </si>
  <si>
    <t>F5 Networks</t>
  </si>
  <si>
    <t>FIS</t>
  </si>
  <si>
    <t>Fidelity National Information Services</t>
  </si>
  <si>
    <t>FISV</t>
  </si>
  <si>
    <t>Fiserv Inc</t>
  </si>
  <si>
    <t>FITB</t>
  </si>
  <si>
    <t>Fifth Third Bancorp</t>
  </si>
  <si>
    <t>FLIR</t>
  </si>
  <si>
    <t>FLIR Systems</t>
  </si>
  <si>
    <t>Electronic Equipment &amp; Instruments</t>
  </si>
  <si>
    <t>FLS</t>
  </si>
  <si>
    <t>Flowserve Corporation</t>
  </si>
  <si>
    <t>FLT</t>
  </si>
  <si>
    <t>FleetCor Technologies Inc</t>
  </si>
  <si>
    <t>Data Processing &amp; Outsources Services</t>
  </si>
  <si>
    <t>FMC</t>
  </si>
  <si>
    <t>FMC Corporation</t>
  </si>
  <si>
    <t>FOXA</t>
  </si>
  <si>
    <t>Twenty-First Century Fox Class A</t>
  </si>
  <si>
    <t>FRC</t>
  </si>
  <si>
    <t>First Republic Bank</t>
  </si>
  <si>
    <t>FRT</t>
  </si>
  <si>
    <t>Federal Realty Investment Trust</t>
  </si>
  <si>
    <t>Retail REITs</t>
  </si>
  <si>
    <t>FTI</t>
  </si>
  <si>
    <t>TechnipFMC</t>
  </si>
  <si>
    <t>FTNT</t>
  </si>
  <si>
    <t>Fortinet</t>
  </si>
  <si>
    <t>Systems Software</t>
  </si>
  <si>
    <t>FTV</t>
  </si>
  <si>
    <t>Fortive Corp</t>
  </si>
  <si>
    <t>GD</t>
  </si>
  <si>
    <t>General Dynamics</t>
  </si>
  <si>
    <t>GE</t>
  </si>
  <si>
    <t>General Electric</t>
  </si>
  <si>
    <t>Industrial Conglomerates</t>
  </si>
  <si>
    <t>GILD</t>
  </si>
  <si>
    <t>Gilead Sciences</t>
  </si>
  <si>
    <t>GIS</t>
  </si>
  <si>
    <t>General Mills</t>
  </si>
  <si>
    <t>GL</t>
  </si>
  <si>
    <t>Globe Life Inc.</t>
  </si>
  <si>
    <t>GLW</t>
  </si>
  <si>
    <t>Corning Inc.</t>
  </si>
  <si>
    <t>GM</t>
  </si>
  <si>
    <t>General Motors</t>
  </si>
  <si>
    <t>GOOG</t>
  </si>
  <si>
    <t>Alphabet Inc Class C</t>
  </si>
  <si>
    <t>GPC</t>
  </si>
  <si>
    <t>Genuine Parts</t>
  </si>
  <si>
    <t>GPN</t>
  </si>
  <si>
    <t>Global Payments Inc.</t>
  </si>
  <si>
    <t>GPS</t>
  </si>
  <si>
    <t>Gap Inc.</t>
  </si>
  <si>
    <t>Apparel Retail</t>
  </si>
  <si>
    <t>GRMN</t>
  </si>
  <si>
    <t>Garmin Ltd.</t>
  </si>
  <si>
    <t>Consumer Electronics</t>
  </si>
  <si>
    <t>GS</t>
  </si>
  <si>
    <t>Goldman Sachs Group</t>
  </si>
  <si>
    <t>GWW</t>
  </si>
  <si>
    <t>Grainger (W.W.) Inc.</t>
  </si>
  <si>
    <t>HAL</t>
  </si>
  <si>
    <t>Halliburton Co.</t>
  </si>
  <si>
    <t>HAS</t>
  </si>
  <si>
    <t>Hasbro Inc.</t>
  </si>
  <si>
    <t>Leisure Products</t>
  </si>
  <si>
    <t>HBAN</t>
  </si>
  <si>
    <t>Huntington Bancshares</t>
  </si>
  <si>
    <t>HBI</t>
  </si>
  <si>
    <t>Hanesbrands Inc</t>
  </si>
  <si>
    <t>Apparel, Accessories &amp; Luxury Goods</t>
  </si>
  <si>
    <t>HCA</t>
  </si>
  <si>
    <t>HCA Holdings</t>
  </si>
  <si>
    <t>HD</t>
  </si>
  <si>
    <t>Home Depot</t>
  </si>
  <si>
    <t>Home Improvement Retail</t>
  </si>
  <si>
    <t>HES</t>
  </si>
  <si>
    <t>Hess Corporation</t>
  </si>
  <si>
    <t>HFC</t>
  </si>
  <si>
    <t>HollyFrontier Corp</t>
  </si>
  <si>
    <t>Oil &amp; Gas Refining &amp; Marketing</t>
  </si>
  <si>
    <t>HIG</t>
  </si>
  <si>
    <t>Hartford Financial Svc.Gp.</t>
  </si>
  <si>
    <t>HII</t>
  </si>
  <si>
    <t>Huntington Ingalls Industries</t>
  </si>
  <si>
    <t>HLT</t>
  </si>
  <si>
    <t>Hilton Worldwide Holdings Inc</t>
  </si>
  <si>
    <t>HOG</t>
  </si>
  <si>
    <t>Harley-Davidson</t>
  </si>
  <si>
    <t>Motorcycle Manufacturers</t>
  </si>
  <si>
    <t>HOLX</t>
  </si>
  <si>
    <t>Hologic</t>
  </si>
  <si>
    <t>HON</t>
  </si>
  <si>
    <t>Honeywell Int'l Inc.</t>
  </si>
  <si>
    <t>HP</t>
  </si>
  <si>
    <t>Helmerich &amp; Payne</t>
  </si>
  <si>
    <t>Oil &amp; Gas Drilling</t>
  </si>
  <si>
    <t>HPE</t>
  </si>
  <si>
    <t>Hewlett Packard Enterprise</t>
  </si>
  <si>
    <t>HPQ</t>
  </si>
  <si>
    <t>HP Inc.</t>
  </si>
  <si>
    <t>HRB</t>
  </si>
  <si>
    <t>Block H&amp;R</t>
  </si>
  <si>
    <t>Specialized Consumer Services</t>
  </si>
  <si>
    <t>HRL</t>
  </si>
  <si>
    <t>Hormel Foods Corp.</t>
  </si>
  <si>
    <t>HSIC</t>
  </si>
  <si>
    <t>Henry Schein</t>
  </si>
  <si>
    <t>HST</t>
  </si>
  <si>
    <t>Host Hotels &amp; Resorts</t>
  </si>
  <si>
    <t>Hotel &amp; Resort REITs</t>
  </si>
  <si>
    <t>HSY</t>
  </si>
  <si>
    <t>The Hershey Company</t>
  </si>
  <si>
    <t>HUM</t>
  </si>
  <si>
    <t>Humana Inc.</t>
  </si>
  <si>
    <t>HWM</t>
  </si>
  <si>
    <t>Howmet Aerospace</t>
  </si>
  <si>
    <t>Aerospace &amp; Defence</t>
  </si>
  <si>
    <t>IBM</t>
  </si>
  <si>
    <t>International Business Machines</t>
  </si>
  <si>
    <t>ICE</t>
  </si>
  <si>
    <t>Intercontinental Exchange</t>
  </si>
  <si>
    <t>IDXX</t>
  </si>
  <si>
    <t>IDEXX Laboratories</t>
  </si>
  <si>
    <t>IEX</t>
  </si>
  <si>
    <t>IDEX Corporation</t>
  </si>
  <si>
    <t>IFF</t>
  </si>
  <si>
    <t>Intl Flavors &amp; Fragrances</t>
  </si>
  <si>
    <t>ILMN</t>
  </si>
  <si>
    <t>Illumina Inc</t>
  </si>
  <si>
    <t>Life Sciences Tools &amp; Services</t>
  </si>
  <si>
    <t>INCY</t>
  </si>
  <si>
    <t>Incyte</t>
  </si>
  <si>
    <t>INFO</t>
  </si>
  <si>
    <t>IHS Markit Ltd.</t>
  </si>
  <si>
    <t>INTC</t>
  </si>
  <si>
    <t>Intel Corp.</t>
  </si>
  <si>
    <t>INTU</t>
  </si>
  <si>
    <t>Intuit Inc.</t>
  </si>
  <si>
    <t>IP</t>
  </si>
  <si>
    <t>International Paper</t>
  </si>
  <si>
    <t>IPG</t>
  </si>
  <si>
    <t>Interpublic Group</t>
  </si>
  <si>
    <t>Advertising</t>
  </si>
  <si>
    <t>IPGP</t>
  </si>
  <si>
    <t>IPG Photonics Corp.</t>
  </si>
  <si>
    <t>Electronic Manufacturing Services</t>
  </si>
  <si>
    <t>IQV</t>
  </si>
  <si>
    <t>IQVIA Holdings Inc.</t>
  </si>
  <si>
    <t>Life Sciences Tools &amp; Service</t>
  </si>
  <si>
    <t>IR</t>
  </si>
  <si>
    <t>Ingersoll-Rand PLC</t>
  </si>
  <si>
    <t>IRM</t>
  </si>
  <si>
    <t>Iron Mountain Incorporated</t>
  </si>
  <si>
    <t>ISRG</t>
  </si>
  <si>
    <t>Intuitive Surgical Inc.</t>
  </si>
  <si>
    <t>IT</t>
  </si>
  <si>
    <t>Gartner Inc</t>
  </si>
  <si>
    <t>ITW</t>
  </si>
  <si>
    <t>Illinois Tool Works</t>
  </si>
  <si>
    <t>IVZ</t>
  </si>
  <si>
    <t>Invesco Ltd.</t>
  </si>
  <si>
    <t>J</t>
  </si>
  <si>
    <t>Jacobs Engineering Group</t>
  </si>
  <si>
    <t>Construction &amp; Engineering</t>
  </si>
  <si>
    <t>JBHT</t>
  </si>
  <si>
    <t>J. B. Hunt Transport Services</t>
  </si>
  <si>
    <t>Trucking</t>
  </si>
  <si>
    <t>JCI</t>
  </si>
  <si>
    <t>Johnson Controls International</t>
  </si>
  <si>
    <t>JKHY</t>
  </si>
  <si>
    <t>Jack Henry &amp; Associates</t>
  </si>
  <si>
    <t>JNJ</t>
  </si>
  <si>
    <t>Johnson &amp; Johnson</t>
  </si>
  <si>
    <t>JNPR</t>
  </si>
  <si>
    <t>Juniper Networks</t>
  </si>
  <si>
    <t>JPM</t>
  </si>
  <si>
    <t>JPMorgan Chase &amp; Co.</t>
  </si>
  <si>
    <t>JWN</t>
  </si>
  <si>
    <t>Nordstrom</t>
  </si>
  <si>
    <t>Department Stores</t>
  </si>
  <si>
    <t>K</t>
  </si>
  <si>
    <t>Kellogg Co.</t>
  </si>
  <si>
    <t>KEY</t>
  </si>
  <si>
    <t>KeyCorp</t>
  </si>
  <si>
    <t>KEYS</t>
  </si>
  <si>
    <t>Keysight Technologies</t>
  </si>
  <si>
    <t>KHC</t>
  </si>
  <si>
    <t>Kraft Heinz Co</t>
  </si>
  <si>
    <t>KIM</t>
  </si>
  <si>
    <t>Kimco Realty</t>
  </si>
  <si>
    <t>KLAC</t>
  </si>
  <si>
    <t>KLA-Tencor Corp.</t>
  </si>
  <si>
    <t>KMB</t>
  </si>
  <si>
    <t>Kimberly-Clark</t>
  </si>
  <si>
    <t>KMI</t>
  </si>
  <si>
    <t>Kinder Morgan</t>
  </si>
  <si>
    <t>Oil &amp; Gas Storage &amp; Transportation</t>
  </si>
  <si>
    <t>KMX</t>
  </si>
  <si>
    <t>Carmax Inc</t>
  </si>
  <si>
    <t>KO</t>
  </si>
  <si>
    <t>Coca-Cola Company (The)</t>
  </si>
  <si>
    <t>Soft Drinks</t>
  </si>
  <si>
    <t>KR</t>
  </si>
  <si>
    <t>Kroger Co.</t>
  </si>
  <si>
    <t>Food Retail</t>
  </si>
  <si>
    <t>KSS</t>
  </si>
  <si>
    <t>Kohl's Corp.</t>
  </si>
  <si>
    <t>KSU</t>
  </si>
  <si>
    <t>Kansas City Southern</t>
  </si>
  <si>
    <t>L</t>
  </si>
  <si>
    <t>Loews Corp.</t>
  </si>
  <si>
    <t>LB</t>
  </si>
  <si>
    <t>L Brands Inc.</t>
  </si>
  <si>
    <t>LDOS</t>
  </si>
  <si>
    <t>Leidos Holdings</t>
  </si>
  <si>
    <t>LEG</t>
  </si>
  <si>
    <t>Leggett &amp; Platt</t>
  </si>
  <si>
    <t>Home Furnishings</t>
  </si>
  <si>
    <t>LEN</t>
  </si>
  <si>
    <t>Lennar Corp.</t>
  </si>
  <si>
    <t>LH</t>
  </si>
  <si>
    <t>Laboratory Corp. of America Holding</t>
  </si>
  <si>
    <t>LHX</t>
  </si>
  <si>
    <t>L3Harris Technologies</t>
  </si>
  <si>
    <t>LIN</t>
  </si>
  <si>
    <t>Linde plc</t>
  </si>
  <si>
    <t>LKQ</t>
  </si>
  <si>
    <t>LKQ Corporation</t>
  </si>
  <si>
    <t>Distributors</t>
  </si>
  <si>
    <t>LLY</t>
  </si>
  <si>
    <t>Lilly (Eli) &amp; Co.</t>
  </si>
  <si>
    <t>LMT</t>
  </si>
  <si>
    <t>Lockheed Martin Corp.</t>
  </si>
  <si>
    <t>LNC</t>
  </si>
  <si>
    <t>Lincoln National</t>
  </si>
  <si>
    <t>LNT</t>
  </si>
  <si>
    <t>Alliant Energy Corp</t>
  </si>
  <si>
    <t>LOW</t>
  </si>
  <si>
    <t>Lowe's Cos.</t>
  </si>
  <si>
    <t>LRCX</t>
  </si>
  <si>
    <t>Lam Research</t>
  </si>
  <si>
    <t>LUV</t>
  </si>
  <si>
    <t>Southwest Airlines</t>
  </si>
  <si>
    <t>LVS</t>
  </si>
  <si>
    <t>Las Vegas Sands Corp</t>
  </si>
  <si>
    <t>Casinos &amp; Gaming</t>
  </si>
  <si>
    <t>LW</t>
  </si>
  <si>
    <t>Lamb Weston Holdings Inc</t>
  </si>
  <si>
    <t>LYB</t>
  </si>
  <si>
    <t>LyondellBasell</t>
  </si>
  <si>
    <t>LYV</t>
  </si>
  <si>
    <t>Live Nation Entertainment</t>
  </si>
  <si>
    <t>MA</t>
  </si>
  <si>
    <t>Mastercard Inc.</t>
  </si>
  <si>
    <t>MAA</t>
  </si>
  <si>
    <t>Mid-America Apartments</t>
  </si>
  <si>
    <t>MAR</t>
  </si>
  <si>
    <t>Marriott Int'l.</t>
  </si>
  <si>
    <t>MAS</t>
  </si>
  <si>
    <t>Masco Corp.</t>
  </si>
  <si>
    <t>MCD</t>
  </si>
  <si>
    <t>McDonald's Corp.</t>
  </si>
  <si>
    <t>MCHP</t>
  </si>
  <si>
    <t>Microchip Technology</t>
  </si>
  <si>
    <t>MCK</t>
  </si>
  <si>
    <t>McKesson Corp.</t>
  </si>
  <si>
    <t>MCO</t>
  </si>
  <si>
    <t>Moody's Corp</t>
  </si>
  <si>
    <t>MDLZ</t>
  </si>
  <si>
    <t>Mondelez International</t>
  </si>
  <si>
    <t>MDT</t>
  </si>
  <si>
    <t>Medtronic plc</t>
  </si>
  <si>
    <t>MET</t>
  </si>
  <si>
    <t>MetLife Inc.</t>
  </si>
  <si>
    <t>MGM</t>
  </si>
  <si>
    <t>MGM Resorts International</t>
  </si>
  <si>
    <t>MHK</t>
  </si>
  <si>
    <t>Mohawk Industries</t>
  </si>
  <si>
    <t>MKC</t>
  </si>
  <si>
    <t>McCormick &amp; Co.</t>
  </si>
  <si>
    <t>MKTX</t>
  </si>
  <si>
    <t>MarketAxess</t>
  </si>
  <si>
    <t>MLM</t>
  </si>
  <si>
    <t>Martin Marietta Materials</t>
  </si>
  <si>
    <t>Construction Materials</t>
  </si>
  <si>
    <t>MMC</t>
  </si>
  <si>
    <t>Marsh &amp; McLennan</t>
  </si>
  <si>
    <t>MMM</t>
  </si>
  <si>
    <t>3M Company</t>
  </si>
  <si>
    <t>MNST</t>
  </si>
  <si>
    <t>Monster Beverage</t>
  </si>
  <si>
    <t>MO</t>
  </si>
  <si>
    <t>Altria Group Inc</t>
  </si>
  <si>
    <t>Tobacco</t>
  </si>
  <si>
    <t>MOS</t>
  </si>
  <si>
    <t>The Mosaic Company</t>
  </si>
  <si>
    <t>MPC</t>
  </si>
  <si>
    <t>Marathon Petroleum</t>
  </si>
  <si>
    <t>MRK</t>
  </si>
  <si>
    <t>Merck &amp; Co.</t>
  </si>
  <si>
    <t>MRO</t>
  </si>
  <si>
    <t>Marathon Oil Corp.</t>
  </si>
  <si>
    <t>MS</t>
  </si>
  <si>
    <t>Morgan Stanley</t>
  </si>
  <si>
    <t>MSCI</t>
  </si>
  <si>
    <t>MSCI Inc</t>
  </si>
  <si>
    <t>MSFT</t>
  </si>
  <si>
    <t>Microsoft Corp.</t>
  </si>
  <si>
    <t>MSI</t>
  </si>
  <si>
    <t>Motorola Solutions Inc.</t>
  </si>
  <si>
    <t>MTB</t>
  </si>
  <si>
    <t>M&amp;T Bank Corp.</t>
  </si>
  <si>
    <t>MTD</t>
  </si>
  <si>
    <t>Mettler Toledo</t>
  </si>
  <si>
    <t>MU</t>
  </si>
  <si>
    <t>Micron Technology</t>
  </si>
  <si>
    <t>MXIM</t>
  </si>
  <si>
    <t>Maxim Integrated Products Inc</t>
  </si>
  <si>
    <t>MYL</t>
  </si>
  <si>
    <t>Mylan N.V.</t>
  </si>
  <si>
    <t>NBL</t>
  </si>
  <si>
    <t>Noble Energy Inc</t>
  </si>
  <si>
    <t>NCLH</t>
  </si>
  <si>
    <t>Norwegian Cruise Line</t>
  </si>
  <si>
    <t>NDAQ</t>
  </si>
  <si>
    <t>Nasdaq, Inc.</t>
  </si>
  <si>
    <t>NEE</t>
  </si>
  <si>
    <t>NextEra Energy</t>
  </si>
  <si>
    <t>NEM</t>
  </si>
  <si>
    <t>Newmont Mining Corporation</t>
  </si>
  <si>
    <t>Gold</t>
  </si>
  <si>
    <t>NFLX</t>
  </si>
  <si>
    <t>Netflix Inc.</t>
  </si>
  <si>
    <t>NI</t>
  </si>
  <si>
    <t>NiSource Inc.</t>
  </si>
  <si>
    <t>NKE</t>
  </si>
  <si>
    <t>Nike</t>
  </si>
  <si>
    <t>NLOK</t>
  </si>
  <si>
    <t>NortonLifeLock</t>
  </si>
  <si>
    <t>NLSN</t>
  </si>
  <si>
    <t>Nielsen Holdings</t>
  </si>
  <si>
    <t>NOC</t>
  </si>
  <si>
    <t>Northrop Grumman Corp.</t>
  </si>
  <si>
    <t>NOV</t>
  </si>
  <si>
    <t>National Oilwell Varco Inc.</t>
  </si>
  <si>
    <t>NOW</t>
  </si>
  <si>
    <t>ServiceNow</t>
  </si>
  <si>
    <t>NRG</t>
  </si>
  <si>
    <t>NRG Energy</t>
  </si>
  <si>
    <t>NSC</t>
  </si>
  <si>
    <t>Norfolk Southern Corp.</t>
  </si>
  <si>
    <t>NTAP</t>
  </si>
  <si>
    <t>NetApp</t>
  </si>
  <si>
    <t>NTRS</t>
  </si>
  <si>
    <t>Northern Trust Corp.</t>
  </si>
  <si>
    <t>NUE</t>
  </si>
  <si>
    <t>Nucor Corp.</t>
  </si>
  <si>
    <t>Steel</t>
  </si>
  <si>
    <t>NVDA</t>
  </si>
  <si>
    <t>Nvidia Corporation</t>
  </si>
  <si>
    <t>NVR</t>
  </si>
  <si>
    <t>NVR Inc</t>
  </si>
  <si>
    <t>NWL</t>
  </si>
  <si>
    <t>Newell Brands</t>
  </si>
  <si>
    <t>Housewares &amp; Specialties</t>
  </si>
  <si>
    <t>NWS</t>
  </si>
  <si>
    <t>News Corp. Class B</t>
  </si>
  <si>
    <t>Publishing</t>
  </si>
  <si>
    <t>O</t>
  </si>
  <si>
    <t>Realty Income Corporation</t>
  </si>
  <si>
    <t>ODFL</t>
  </si>
  <si>
    <t>Old Dominion Freight Line</t>
  </si>
  <si>
    <t>OKE</t>
  </si>
  <si>
    <t>ONEOK</t>
  </si>
  <si>
    <t>OMC</t>
  </si>
  <si>
    <t>Omnicom Group</t>
  </si>
  <si>
    <t>ORCL</t>
  </si>
  <si>
    <t>Oracle Corp.</t>
  </si>
  <si>
    <t>ORLY</t>
  </si>
  <si>
    <t>O'Reilly Automotive</t>
  </si>
  <si>
    <t>OTIS</t>
  </si>
  <si>
    <t>Otis Worldwide</t>
  </si>
  <si>
    <t>OXY</t>
  </si>
  <si>
    <t>Occidental Petroleum</t>
  </si>
  <si>
    <t>PAYC</t>
  </si>
  <si>
    <t>Paycom</t>
  </si>
  <si>
    <t>PAYX</t>
  </si>
  <si>
    <t>Paychex Inc.</t>
  </si>
  <si>
    <t>PBCT</t>
  </si>
  <si>
    <t>People's United Financial</t>
  </si>
  <si>
    <t>Thrifts &amp; Mortgage Finance</t>
  </si>
  <si>
    <t>PCAR</t>
  </si>
  <si>
    <t>PACCAR Inc.</t>
  </si>
  <si>
    <t>PEAK</t>
  </si>
  <si>
    <t>HealthPeak Properties</t>
  </si>
  <si>
    <t>Health Care REITs</t>
  </si>
  <si>
    <t>PEG</t>
  </si>
  <si>
    <t>Public Serv. Enterprise Inc.</t>
  </si>
  <si>
    <t>PEP</t>
  </si>
  <si>
    <t>PepsiCo Inc.</t>
  </si>
  <si>
    <t>PFE</t>
  </si>
  <si>
    <t>Pfizer Inc.</t>
  </si>
  <si>
    <t>PFG</t>
  </si>
  <si>
    <t>Principal Financial Group</t>
  </si>
  <si>
    <t>PG</t>
  </si>
  <si>
    <t>Procter &amp; Gamble</t>
  </si>
  <si>
    <t>PGR</t>
  </si>
  <si>
    <t>Progressive Corp.</t>
  </si>
  <si>
    <t>PH</t>
  </si>
  <si>
    <t>Parker-Hannifin</t>
  </si>
  <si>
    <t>PHM</t>
  </si>
  <si>
    <t>Pulte Homes Inc.</t>
  </si>
  <si>
    <t>PKG</t>
  </si>
  <si>
    <t>Packaging Corporation of America</t>
  </si>
  <si>
    <t>PKI</t>
  </si>
  <si>
    <t>PerkinElmer</t>
  </si>
  <si>
    <t>PLD</t>
  </si>
  <si>
    <t>Prologis</t>
  </si>
  <si>
    <t>PM</t>
  </si>
  <si>
    <t>Philip Morris International</t>
  </si>
  <si>
    <t>PNC</t>
  </si>
  <si>
    <t>PNC Financial Services</t>
  </si>
  <si>
    <t>PNR</t>
  </si>
  <si>
    <t>Pentair plc</t>
  </si>
  <si>
    <t>PNW</t>
  </si>
  <si>
    <t>Pinnacle West Capital</t>
  </si>
  <si>
    <t>PPG</t>
  </si>
  <si>
    <t>PPG Industries</t>
  </si>
  <si>
    <t>PPL</t>
  </si>
  <si>
    <t>PPL Corp.</t>
  </si>
  <si>
    <t>PRGO</t>
  </si>
  <si>
    <t>Perrigo</t>
  </si>
  <si>
    <t>PRU</t>
  </si>
  <si>
    <t>Prudential Financial</t>
  </si>
  <si>
    <t>PSA</t>
  </si>
  <si>
    <t>Public Storage</t>
  </si>
  <si>
    <t>PSX</t>
  </si>
  <si>
    <t>Phillips 66</t>
  </si>
  <si>
    <t>PVH</t>
  </si>
  <si>
    <t>PVH Corp.</t>
  </si>
  <si>
    <t>PWR</t>
  </si>
  <si>
    <t>Quanta Services Inc.</t>
  </si>
  <si>
    <t>PXD</t>
  </si>
  <si>
    <t>Pioneer Natural Resources</t>
  </si>
  <si>
    <t>PYPL</t>
  </si>
  <si>
    <t>PayPal</t>
  </si>
  <si>
    <t>QCOM</t>
  </si>
  <si>
    <t>QUALCOMM Inc.</t>
  </si>
  <si>
    <t>QRVO</t>
  </si>
  <si>
    <t>Qorvo</t>
  </si>
  <si>
    <t>RCL</t>
  </si>
  <si>
    <t>Royal Caribbean Cruises Ltd</t>
  </si>
  <si>
    <t>RE</t>
  </si>
  <si>
    <t>Everest Re Group Ltd.</t>
  </si>
  <si>
    <t>Reinsurance</t>
  </si>
  <si>
    <t>REG</t>
  </si>
  <si>
    <t>Regency Centers Corporation</t>
  </si>
  <si>
    <t>REGN</t>
  </si>
  <si>
    <t>Regeneron</t>
  </si>
  <si>
    <t>RF</t>
  </si>
  <si>
    <t>Regions Financial Corp.</t>
  </si>
  <si>
    <t>RHI</t>
  </si>
  <si>
    <t>Robert Half International</t>
  </si>
  <si>
    <t>Human Resource &amp; Employment Services</t>
  </si>
  <si>
    <t>RJF</t>
  </si>
  <si>
    <t>Raymond James Financial Inc.</t>
  </si>
  <si>
    <t>RL</t>
  </si>
  <si>
    <t>Polo Ralph Lauren Corp.</t>
  </si>
  <si>
    <t>RMD</t>
  </si>
  <si>
    <t>ResMed</t>
  </si>
  <si>
    <t>ROK</t>
  </si>
  <si>
    <t>Rockwell Automation Inc.</t>
  </si>
  <si>
    <t>ROL</t>
  </si>
  <si>
    <t>Rollins Inc.</t>
  </si>
  <si>
    <t>Environmental &amp; Facilities Services</t>
  </si>
  <si>
    <t>ROP</t>
  </si>
  <si>
    <t>Roper Technologies</t>
  </si>
  <si>
    <t>ROST</t>
  </si>
  <si>
    <t>Ross Stores</t>
  </si>
  <si>
    <t>RSG</t>
  </si>
  <si>
    <t>Republic Services Inc</t>
  </si>
  <si>
    <t>RTX</t>
  </si>
  <si>
    <t>Raytheon Technologies</t>
  </si>
  <si>
    <t>SBAC</t>
  </si>
  <si>
    <t>SBA Communications</t>
  </si>
  <si>
    <t>SBUX</t>
  </si>
  <si>
    <t>Starbucks Corp.</t>
  </si>
  <si>
    <t>SCHW</t>
  </si>
  <si>
    <t>Charles Schwab Corporation</t>
  </si>
  <si>
    <t>SEE</t>
  </si>
  <si>
    <t>Sealed Air</t>
  </si>
  <si>
    <t>SHW</t>
  </si>
  <si>
    <t>Sherwin-Williams</t>
  </si>
  <si>
    <t>SIVB</t>
  </si>
  <si>
    <t>SVB Financial</t>
  </si>
  <si>
    <t>SJM</t>
  </si>
  <si>
    <t>JM Smucker</t>
  </si>
  <si>
    <t>SLB</t>
  </si>
  <si>
    <t>Schlumberger Ltd.</t>
  </si>
  <si>
    <t>SLG</t>
  </si>
  <si>
    <t>SL Green Realty</t>
  </si>
  <si>
    <t>SNA</t>
  </si>
  <si>
    <t>Snap-on</t>
  </si>
  <si>
    <t>SNPS</t>
  </si>
  <si>
    <t>Synopsys Inc.</t>
  </si>
  <si>
    <t>SO</t>
  </si>
  <si>
    <t>Southern Co.</t>
  </si>
  <si>
    <t>SPG</t>
  </si>
  <si>
    <t>Simon Property Group Inc</t>
  </si>
  <si>
    <t>SPGI</t>
  </si>
  <si>
    <t>S&amp;P Global, Inc.</t>
  </si>
  <si>
    <t>SRE</t>
  </si>
  <si>
    <t>Sempra Energy</t>
  </si>
  <si>
    <t>STE</t>
  </si>
  <si>
    <t>STERIS Plc</t>
  </si>
  <si>
    <t>STT</t>
  </si>
  <si>
    <t>State Street Corp.</t>
  </si>
  <si>
    <t>STX</t>
  </si>
  <si>
    <t>Seagate Technology</t>
  </si>
  <si>
    <t>STZ</t>
  </si>
  <si>
    <t>Constellation Brands</t>
  </si>
  <si>
    <t>SWK</t>
  </si>
  <si>
    <t>Stanley Black &amp; Decker</t>
  </si>
  <si>
    <t>SWKS</t>
  </si>
  <si>
    <t>Skyworks Solutions</t>
  </si>
  <si>
    <t>SYF</t>
  </si>
  <si>
    <t>Synchrony Financial</t>
  </si>
  <si>
    <t>SYK</t>
  </si>
  <si>
    <t>Stryker Corp.</t>
  </si>
  <si>
    <t>SYY</t>
  </si>
  <si>
    <t>Sysco Corp.</t>
  </si>
  <si>
    <t>Food Distributors</t>
  </si>
  <si>
    <t>T</t>
  </si>
  <si>
    <t>AT&amp;T Inc.</t>
  </si>
  <si>
    <t>TAP</t>
  </si>
  <si>
    <t>Molson Coors Brewing Company</t>
  </si>
  <si>
    <t>Brewers</t>
  </si>
  <si>
    <t>TDG</t>
  </si>
  <si>
    <t>TransDigm Group</t>
  </si>
  <si>
    <t>TEL</t>
  </si>
  <si>
    <t>TE Connectivity Ltd.</t>
  </si>
  <si>
    <t>TFC</t>
  </si>
  <si>
    <t>Truist Financial</t>
  </si>
  <si>
    <t>TFX</t>
  </si>
  <si>
    <t>Telefles</t>
  </si>
  <si>
    <t>TGT</t>
  </si>
  <si>
    <t>Target Corp.</t>
  </si>
  <si>
    <t>TIF</t>
  </si>
  <si>
    <t>Tiffany &amp; Co.</t>
  </si>
  <si>
    <t>TJX</t>
  </si>
  <si>
    <t>TJX Companies Inc.</t>
  </si>
  <si>
    <t>TMO</t>
  </si>
  <si>
    <t>Thermo Fisher Scientific</t>
  </si>
  <si>
    <t>TMUS</t>
  </si>
  <si>
    <t>T-Mobile US</t>
  </si>
  <si>
    <t>Wireless Telecommunication Services</t>
  </si>
  <si>
    <t>TPR</t>
  </si>
  <si>
    <t>Tapestry, Inc.</t>
  </si>
  <si>
    <t>TROW</t>
  </si>
  <si>
    <t>T. Rowe Price Group</t>
  </si>
  <si>
    <t>TRV</t>
  </si>
  <si>
    <t>The Travelers Companies Inc.</t>
  </si>
  <si>
    <t>TSCO</t>
  </si>
  <si>
    <t>Tractor Supply Company</t>
  </si>
  <si>
    <t>TSN</t>
  </si>
  <si>
    <t>Tyson Foods</t>
  </si>
  <si>
    <t>TT</t>
  </si>
  <si>
    <t>Trane Technologies plc</t>
  </si>
  <si>
    <t>TTWO</t>
  </si>
  <si>
    <t>Take-Two Interactive</t>
  </si>
  <si>
    <t>TWTR</t>
  </si>
  <si>
    <t>Twitter, Inc.</t>
  </si>
  <si>
    <t>TXN</t>
  </si>
  <si>
    <t>Texas Instruments</t>
  </si>
  <si>
    <t>TXT</t>
  </si>
  <si>
    <t>Textron Inc.</t>
  </si>
  <si>
    <t>UA</t>
  </si>
  <si>
    <t>Under Armour Class C</t>
  </si>
  <si>
    <t>UAL</t>
  </si>
  <si>
    <t>United Continental Holdings</t>
  </si>
  <si>
    <t>UDR</t>
  </si>
  <si>
    <t>UDR Inc</t>
  </si>
  <si>
    <t>UHS</t>
  </si>
  <si>
    <t>Universal Health Services, Inc.</t>
  </si>
  <si>
    <t>ULTA</t>
  </si>
  <si>
    <t>Ulta Beauty</t>
  </si>
  <si>
    <t>UNH</t>
  </si>
  <si>
    <t>United Health Group Inc.</t>
  </si>
  <si>
    <t>UNM</t>
  </si>
  <si>
    <t>Unum Group</t>
  </si>
  <si>
    <t>UNP</t>
  </si>
  <si>
    <t>Union Pacific</t>
  </si>
  <si>
    <t>UPS</t>
  </si>
  <si>
    <t>United Parcel Service</t>
  </si>
  <si>
    <t>URI</t>
  </si>
  <si>
    <t>United Rentals, Inc.</t>
  </si>
  <si>
    <t>Trading Companies &amp; Distributors</t>
  </si>
  <si>
    <t>USB</t>
  </si>
  <si>
    <t>U.S. Bancorp</t>
  </si>
  <si>
    <t>V</t>
  </si>
  <si>
    <t>Visa Inc.</t>
  </si>
  <si>
    <t>VAR</t>
  </si>
  <si>
    <t>Varian Medical Systems</t>
  </si>
  <si>
    <t>VFC</t>
  </si>
  <si>
    <t>V.F. Corp.</t>
  </si>
  <si>
    <t>VIAC</t>
  </si>
  <si>
    <t>ViacomCBS</t>
  </si>
  <si>
    <t>VLO</t>
  </si>
  <si>
    <t>Valero Energy</t>
  </si>
  <si>
    <t>VMC</t>
  </si>
  <si>
    <t>Vulcan Materials</t>
  </si>
  <si>
    <t>VNO</t>
  </si>
  <si>
    <t>Vornado Realty Trust</t>
  </si>
  <si>
    <t>VRSK</t>
  </si>
  <si>
    <t>Verisk Analytics</t>
  </si>
  <si>
    <t>VRSN</t>
  </si>
  <si>
    <t>Verisign Inc.</t>
  </si>
  <si>
    <t>VRTX</t>
  </si>
  <si>
    <t>Vertex Pharmaceuticals Inc</t>
  </si>
  <si>
    <t>VTR</t>
  </si>
  <si>
    <t>Ventas Inc</t>
  </si>
  <si>
    <t>VZ</t>
  </si>
  <si>
    <t>Verizon Communications</t>
  </si>
  <si>
    <t>WAB</t>
  </si>
  <si>
    <t>Wabtec Corporation</t>
  </si>
  <si>
    <t>WAT</t>
  </si>
  <si>
    <t>Waters Corporation</t>
  </si>
  <si>
    <t>WBA</t>
  </si>
  <si>
    <t>Walgreens Boots Alliance</t>
  </si>
  <si>
    <t>Drug Retail</t>
  </si>
  <si>
    <t>WDC</t>
  </si>
  <si>
    <t>Western Digital</t>
  </si>
  <si>
    <t>WEC</t>
  </si>
  <si>
    <t>Wec Energy Group Inc</t>
  </si>
  <si>
    <t>WELL</t>
  </si>
  <si>
    <t>Welltower Inc.</t>
  </si>
  <si>
    <t>WFC</t>
  </si>
  <si>
    <t>Wells Fargo</t>
  </si>
  <si>
    <t>WHR</t>
  </si>
  <si>
    <t>Whirlpool Corp.</t>
  </si>
  <si>
    <t>Household Appliances</t>
  </si>
  <si>
    <t>WLTW</t>
  </si>
  <si>
    <t>Willis Towers Watson</t>
  </si>
  <si>
    <t>WM</t>
  </si>
  <si>
    <t>Waste Management Inc.</t>
  </si>
  <si>
    <t>WMB</t>
  </si>
  <si>
    <t>Williams Cos.</t>
  </si>
  <si>
    <t>WMT</t>
  </si>
  <si>
    <t>Walmart</t>
  </si>
  <si>
    <t>WRB</t>
  </si>
  <si>
    <t>W. R. Berkley Corporation</t>
  </si>
  <si>
    <t xml:space="preserve">Property &amp; Casualty Insurance  </t>
  </si>
  <si>
    <t>WRK</t>
  </si>
  <si>
    <t>WestRock</t>
  </si>
  <si>
    <t>WU</t>
  </si>
  <si>
    <t>Western Union Co</t>
  </si>
  <si>
    <t>WY</t>
  </si>
  <si>
    <t>Weyerhaeuser</t>
  </si>
  <si>
    <t>WYNN</t>
  </si>
  <si>
    <t>Wynn Resorts Ltd</t>
  </si>
  <si>
    <t>XEL</t>
  </si>
  <si>
    <t>Xcel Energy Inc</t>
  </si>
  <si>
    <t>XLNX</t>
  </si>
  <si>
    <t>Xilinx</t>
  </si>
  <si>
    <t>XOM</t>
  </si>
  <si>
    <t>Exxon Mobil Corp.</t>
  </si>
  <si>
    <t>XRAY</t>
  </si>
  <si>
    <t>Dentsply Sirona</t>
  </si>
  <si>
    <t>XRX</t>
  </si>
  <si>
    <t>Xerox</t>
  </si>
  <si>
    <t>XYL</t>
  </si>
  <si>
    <t>Xylem Inc.</t>
  </si>
  <si>
    <t>YUM</t>
  </si>
  <si>
    <t>Yum! Brands Inc</t>
  </si>
  <si>
    <t>ZBH</t>
  </si>
  <si>
    <t>Zimmer Biomet Holdings</t>
  </si>
  <si>
    <t>ZBRA</t>
  </si>
  <si>
    <t>Zebra Technologoes</t>
  </si>
  <si>
    <t xml:space="preserve">Electronic Equipment &amp; Instruments  </t>
  </si>
  <si>
    <t>ZION</t>
  </si>
  <si>
    <t>Zions Bancorp</t>
  </si>
  <si>
    <t>ZTS</t>
  </si>
  <si>
    <t>Zoetis</t>
  </si>
  <si>
    <t>2020 Q1</t>
  </si>
  <si>
    <t>startdate</t>
  </si>
  <si>
    <t>enddate</t>
  </si>
  <si>
    <t>Symbol</t>
  </si>
  <si>
    <t>GICSSector</t>
  </si>
  <si>
    <t>change</t>
  </si>
  <si>
    <t>CIK</t>
  </si>
  <si>
    <t>Security</t>
  </si>
  <si>
    <t>GICSSubIndustry</t>
  </si>
  <si>
    <t>Yearend</t>
  </si>
  <si>
    <t>value1</t>
  </si>
  <si>
    <t>value2</t>
  </si>
  <si>
    <t>Grand Total</t>
  </si>
  <si>
    <t>Communication Services Total</t>
  </si>
  <si>
    <t>Consumer Discretionary Total</t>
  </si>
  <si>
    <t>Consumer Staples Total</t>
  </si>
  <si>
    <t>Energy Total</t>
  </si>
  <si>
    <t>Financials Total</t>
  </si>
  <si>
    <t>Health Care Total</t>
  </si>
  <si>
    <t>Industrials Total</t>
  </si>
  <si>
    <t>Information Technology Total</t>
  </si>
  <si>
    <t>Materials Total</t>
  </si>
  <si>
    <t>Real Estate Total</t>
  </si>
  <si>
    <t>Utilities Total</t>
  </si>
  <si>
    <t>2019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</si>
</sst>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1" fillId="0" borderId="0" xfId="0" applyFont="1"/>
    <xf numFmtId="8" fontId="0" fillId="0" borderId="0" xfId="0" applyNumberFormat="1"/>
    <xf numFmtId="5" fontId="0" fillId="0" borderId="0" xfId="0" applyNumberFormat="1"/>
    <xf numFmtId="5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02"/>
  <sheetViews>
    <sheetView topLeftCell="A471" workbookViewId="0">
      <selection activeCell="I7" sqref="I7"/>
    </sheetView>
  </sheetViews>
  <sheetFormatPr defaultRowHeight="15" x14ac:dyDescent="0.25"/>
  <cols>
    <col min="6" max="6" width="14.42578125" customWidth="1"/>
    <col min="7" max="7" width="13" customWidth="1"/>
    <col min="8" max="8" width="15.140625" customWidth="1"/>
    <col min="9" max="11" width="17.28515625" style="3" bestFit="1" customWidth="1"/>
  </cols>
  <sheetData>
    <row r="2" spans="1:11" x14ac:dyDescent="0.25">
      <c r="A2" t="s">
        <v>1146</v>
      </c>
      <c r="B2" t="s">
        <v>1150</v>
      </c>
      <c r="C2" t="s">
        <v>1147</v>
      </c>
      <c r="D2" t="s">
        <v>1151</v>
      </c>
      <c r="E2" t="s">
        <v>1149</v>
      </c>
      <c r="F2" t="s">
        <v>1152</v>
      </c>
      <c r="G2" t="s">
        <v>1144</v>
      </c>
      <c r="H2" t="s">
        <v>1145</v>
      </c>
      <c r="I2" s="3" t="s">
        <v>1153</v>
      </c>
      <c r="J2" s="3" t="s">
        <v>1154</v>
      </c>
      <c r="K2" s="3" t="s">
        <v>1148</v>
      </c>
    </row>
    <row r="3" spans="1:11" x14ac:dyDescent="0.25">
      <c r="A3" t="s">
        <v>504</v>
      </c>
      <c r="B3" t="s">
        <v>505</v>
      </c>
      <c r="C3" t="s">
        <v>149</v>
      </c>
      <c r="D3" t="s">
        <v>447</v>
      </c>
      <c r="E3">
        <v>1652044</v>
      </c>
      <c r="F3" s="1">
        <v>43830</v>
      </c>
      <c r="G3" s="1">
        <v>43831</v>
      </c>
      <c r="H3" s="1">
        <v>43921</v>
      </c>
      <c r="I3" s="3">
        <v>6005000000</v>
      </c>
      <c r="J3" s="3">
        <v>4638000000</v>
      </c>
      <c r="K3" s="3">
        <f>I3-J3</f>
        <v>1367000000</v>
      </c>
    </row>
    <row r="4" spans="1:11" x14ac:dyDescent="0.25">
      <c r="A4" t="s">
        <v>766</v>
      </c>
      <c r="B4" t="s">
        <v>767</v>
      </c>
      <c r="C4" t="s">
        <v>14</v>
      </c>
      <c r="D4" t="s">
        <v>486</v>
      </c>
      <c r="E4">
        <v>789019</v>
      </c>
      <c r="F4" s="1">
        <v>43646</v>
      </c>
      <c r="G4" s="1">
        <v>43831</v>
      </c>
      <c r="H4" s="1">
        <v>43921</v>
      </c>
      <c r="I4" s="3">
        <v>3767000000</v>
      </c>
      <c r="J4" s="3">
        <v>2565000000</v>
      </c>
      <c r="K4" s="3">
        <f>I4-J4</f>
        <v>1202000000</v>
      </c>
    </row>
    <row r="5" spans="1:11" x14ac:dyDescent="0.25">
      <c r="A5" t="s">
        <v>910</v>
      </c>
      <c r="B5" t="s">
        <v>911</v>
      </c>
      <c r="C5" t="s">
        <v>10</v>
      </c>
      <c r="D5" t="s">
        <v>235</v>
      </c>
      <c r="E5">
        <v>884887</v>
      </c>
      <c r="F5" s="1">
        <v>43830</v>
      </c>
      <c r="G5" s="1">
        <v>43831</v>
      </c>
      <c r="H5" s="1">
        <v>43921</v>
      </c>
      <c r="I5" s="3">
        <v>1252554000</v>
      </c>
      <c r="J5" s="3">
        <v>470116000</v>
      </c>
      <c r="K5" s="3">
        <f>I5-J5</f>
        <v>782438000</v>
      </c>
    </row>
    <row r="6" spans="1:11" x14ac:dyDescent="0.25">
      <c r="A6" t="s">
        <v>1124</v>
      </c>
      <c r="B6" t="s">
        <v>1125</v>
      </c>
      <c r="C6" t="s">
        <v>130</v>
      </c>
      <c r="D6" t="s">
        <v>328</v>
      </c>
      <c r="E6">
        <v>34088</v>
      </c>
      <c r="F6" s="1">
        <v>43830</v>
      </c>
      <c r="G6" s="1">
        <v>43831</v>
      </c>
      <c r="H6" s="1">
        <v>43921</v>
      </c>
      <c r="I6" s="3">
        <v>5945000000</v>
      </c>
      <c r="J6" s="3">
        <v>5199000000</v>
      </c>
      <c r="K6" s="3">
        <f>I6-J6</f>
        <v>746000000</v>
      </c>
    </row>
    <row r="7" spans="1:11" x14ac:dyDescent="0.25">
      <c r="A7" t="s">
        <v>415</v>
      </c>
      <c r="B7" t="s">
        <v>416</v>
      </c>
      <c r="C7" t="s">
        <v>49</v>
      </c>
      <c r="D7" t="s">
        <v>50</v>
      </c>
      <c r="E7">
        <v>72741</v>
      </c>
      <c r="F7" s="1">
        <v>43830</v>
      </c>
      <c r="G7" s="1">
        <v>43831</v>
      </c>
      <c r="H7" s="1">
        <v>43921</v>
      </c>
      <c r="I7" s="3">
        <v>725520000</v>
      </c>
      <c r="K7" s="3">
        <f>I7-J7</f>
        <v>725520000</v>
      </c>
    </row>
    <row r="8" spans="1:11" x14ac:dyDescent="0.25">
      <c r="A8" t="s">
        <v>516</v>
      </c>
      <c r="B8" t="s">
        <v>517</v>
      </c>
      <c r="C8" t="s">
        <v>59</v>
      </c>
      <c r="D8" t="s">
        <v>421</v>
      </c>
      <c r="E8">
        <v>886982</v>
      </c>
      <c r="F8" s="1">
        <v>43830</v>
      </c>
      <c r="G8" s="1">
        <v>43831</v>
      </c>
      <c r="H8" s="1">
        <v>43921</v>
      </c>
      <c r="I8" s="3">
        <v>2843000000</v>
      </c>
      <c r="J8" s="3">
        <v>2128000000</v>
      </c>
      <c r="K8" s="3">
        <f>I8-J8</f>
        <v>715000000</v>
      </c>
    </row>
    <row r="9" spans="1:11" x14ac:dyDescent="0.25">
      <c r="A9" t="s">
        <v>331</v>
      </c>
      <c r="B9" t="s">
        <v>332</v>
      </c>
      <c r="C9" t="s">
        <v>49</v>
      </c>
      <c r="D9" t="s">
        <v>53</v>
      </c>
      <c r="E9">
        <v>715957</v>
      </c>
      <c r="F9" s="1">
        <v>43830</v>
      </c>
      <c r="G9" s="1">
        <v>43831</v>
      </c>
      <c r="H9" s="1">
        <v>43921</v>
      </c>
      <c r="I9" s="3">
        <v>1462000000</v>
      </c>
      <c r="J9" s="3">
        <v>1002000000</v>
      </c>
      <c r="K9" s="3">
        <f>I9-J9</f>
        <v>460000000</v>
      </c>
    </row>
    <row r="10" spans="1:11" x14ac:dyDescent="0.25">
      <c r="A10" t="s">
        <v>782</v>
      </c>
      <c r="B10" t="s">
        <v>783</v>
      </c>
      <c r="C10" t="s">
        <v>10</v>
      </c>
      <c r="D10" t="s">
        <v>235</v>
      </c>
      <c r="E10">
        <v>1513761</v>
      </c>
      <c r="F10" s="1">
        <v>43830</v>
      </c>
      <c r="G10" s="1">
        <v>43831</v>
      </c>
      <c r="H10" s="1">
        <v>43921</v>
      </c>
      <c r="I10" s="3">
        <v>610155000</v>
      </c>
      <c r="J10" s="3">
        <v>214559000</v>
      </c>
      <c r="K10" s="3">
        <f>I10-J10</f>
        <v>395596000</v>
      </c>
    </row>
    <row r="11" spans="1:11" x14ac:dyDescent="0.25">
      <c r="A11" t="s">
        <v>379</v>
      </c>
      <c r="B11" t="s">
        <v>380</v>
      </c>
      <c r="C11" t="s">
        <v>49</v>
      </c>
      <c r="D11" t="s">
        <v>53</v>
      </c>
      <c r="E11">
        <v>1326160</v>
      </c>
      <c r="F11" s="1">
        <v>43830</v>
      </c>
      <c r="G11" s="1">
        <v>43831</v>
      </c>
      <c r="H11" s="1">
        <v>43921</v>
      </c>
      <c r="I11" s="3">
        <v>2832000000</v>
      </c>
      <c r="J11" s="3">
        <v>2536000000</v>
      </c>
      <c r="K11" s="3">
        <f>I11-J11</f>
        <v>296000000</v>
      </c>
    </row>
    <row r="12" spans="1:11" x14ac:dyDescent="0.25">
      <c r="A12" t="s">
        <v>401</v>
      </c>
      <c r="B12" t="s">
        <v>402</v>
      </c>
      <c r="C12" t="s">
        <v>49</v>
      </c>
      <c r="D12" t="s">
        <v>53</v>
      </c>
      <c r="E12">
        <v>827052</v>
      </c>
      <c r="F12" s="1">
        <v>43830</v>
      </c>
      <c r="G12" s="1">
        <v>43831</v>
      </c>
      <c r="H12" s="1">
        <v>43921</v>
      </c>
      <c r="I12" s="3">
        <v>1268000000</v>
      </c>
      <c r="J12" s="3">
        <v>1074000000</v>
      </c>
      <c r="K12" s="3">
        <f>I12-J12</f>
        <v>194000000</v>
      </c>
    </row>
    <row r="13" spans="1:11" x14ac:dyDescent="0.25">
      <c r="A13" t="s">
        <v>305</v>
      </c>
      <c r="B13" t="s">
        <v>306</v>
      </c>
      <c r="C13" t="s">
        <v>14</v>
      </c>
      <c r="D13" t="s">
        <v>41</v>
      </c>
      <c r="E13">
        <v>1108524</v>
      </c>
      <c r="F13" s="1">
        <v>43861</v>
      </c>
      <c r="G13" s="1">
        <v>43862</v>
      </c>
      <c r="H13" s="1">
        <v>43951</v>
      </c>
      <c r="I13" s="3">
        <v>323000000</v>
      </c>
      <c r="J13" s="3">
        <v>159000000</v>
      </c>
      <c r="K13" s="3">
        <f>I13-J13</f>
        <v>164000000</v>
      </c>
    </row>
    <row r="14" spans="1:11" x14ac:dyDescent="0.25">
      <c r="A14" t="s">
        <v>461</v>
      </c>
      <c r="B14" t="s">
        <v>462</v>
      </c>
      <c r="C14" t="s">
        <v>14</v>
      </c>
      <c r="D14" t="s">
        <v>41</v>
      </c>
      <c r="E14">
        <v>798354</v>
      </c>
      <c r="F14" s="1">
        <v>43830</v>
      </c>
      <c r="G14" s="1">
        <v>43831</v>
      </c>
      <c r="H14" s="1">
        <v>43921</v>
      </c>
      <c r="I14" s="3">
        <v>246000000</v>
      </c>
      <c r="J14" s="3">
        <v>98000000</v>
      </c>
      <c r="K14" s="3">
        <f>I14-J14</f>
        <v>148000000</v>
      </c>
    </row>
    <row r="15" spans="1:11" x14ac:dyDescent="0.25">
      <c r="A15" t="s">
        <v>430</v>
      </c>
      <c r="B15" t="s">
        <v>431</v>
      </c>
      <c r="C15" t="s">
        <v>49</v>
      </c>
      <c r="D15" t="s">
        <v>50</v>
      </c>
      <c r="E15">
        <v>1109357</v>
      </c>
      <c r="F15" s="1">
        <v>43830</v>
      </c>
      <c r="G15" s="1">
        <v>43831</v>
      </c>
      <c r="H15" s="1">
        <v>43921</v>
      </c>
      <c r="I15" s="3">
        <v>2016000000</v>
      </c>
      <c r="J15" s="3">
        <v>1873000000</v>
      </c>
      <c r="K15" s="3">
        <f>I15-J15</f>
        <v>143000000</v>
      </c>
    </row>
    <row r="16" spans="1:11" x14ac:dyDescent="0.25">
      <c r="A16" t="s">
        <v>1092</v>
      </c>
      <c r="B16" t="s">
        <v>1093</v>
      </c>
      <c r="C16" t="s">
        <v>49</v>
      </c>
      <c r="D16" t="s">
        <v>53</v>
      </c>
      <c r="E16">
        <v>783325</v>
      </c>
      <c r="F16" s="1">
        <v>43830</v>
      </c>
      <c r="G16" s="1">
        <v>43831</v>
      </c>
      <c r="H16" s="1">
        <v>43921</v>
      </c>
      <c r="I16" s="3">
        <v>496100000</v>
      </c>
      <c r="J16" s="3">
        <v>358800000</v>
      </c>
      <c r="K16" s="3">
        <f>I16-J16</f>
        <v>137300000</v>
      </c>
    </row>
    <row r="17" spans="1:11" x14ac:dyDescent="0.25">
      <c r="A17" t="s">
        <v>815</v>
      </c>
      <c r="B17" t="s">
        <v>816</v>
      </c>
      <c r="C17" t="s">
        <v>79</v>
      </c>
      <c r="D17" t="s">
        <v>817</v>
      </c>
      <c r="E17">
        <v>73309</v>
      </c>
      <c r="F17" s="1">
        <v>43830</v>
      </c>
      <c r="G17" s="1">
        <v>43831</v>
      </c>
      <c r="H17" s="1">
        <v>43925</v>
      </c>
      <c r="I17" s="3">
        <v>416557000</v>
      </c>
      <c r="J17" s="3">
        <v>288786000</v>
      </c>
      <c r="K17" s="3">
        <f>I17-J17</f>
        <v>127771000</v>
      </c>
    </row>
    <row r="18" spans="1:11" x14ac:dyDescent="0.25">
      <c r="A18" t="s">
        <v>697</v>
      </c>
      <c r="B18" t="s">
        <v>698</v>
      </c>
      <c r="C18" t="s">
        <v>10</v>
      </c>
      <c r="D18" t="s">
        <v>534</v>
      </c>
      <c r="E18">
        <v>60667</v>
      </c>
      <c r="F18" s="1">
        <v>43859</v>
      </c>
      <c r="G18" s="1">
        <v>43862</v>
      </c>
      <c r="H18" s="1">
        <v>43952</v>
      </c>
      <c r="I18" s="3">
        <v>328000000</v>
      </c>
      <c r="J18" s="3">
        <v>205000000</v>
      </c>
      <c r="K18" s="3">
        <f>I18-J18</f>
        <v>123000000</v>
      </c>
    </row>
    <row r="19" spans="1:11" x14ac:dyDescent="0.25">
      <c r="A19" t="s">
        <v>793</v>
      </c>
      <c r="B19" t="s">
        <v>794</v>
      </c>
      <c r="C19" t="s">
        <v>49</v>
      </c>
      <c r="D19" t="s">
        <v>50</v>
      </c>
      <c r="E19">
        <v>1111711</v>
      </c>
      <c r="F19" s="1">
        <v>43830</v>
      </c>
      <c r="G19" s="1">
        <v>43831</v>
      </c>
      <c r="H19" s="1">
        <v>43921</v>
      </c>
      <c r="I19" s="3">
        <v>452100000</v>
      </c>
      <c r="J19" s="3">
        <v>353700000</v>
      </c>
      <c r="K19" s="3">
        <f>I19-J19</f>
        <v>98400000</v>
      </c>
    </row>
    <row r="20" spans="1:11" x14ac:dyDescent="0.25">
      <c r="A20" t="s">
        <v>888</v>
      </c>
      <c r="B20" t="s">
        <v>889</v>
      </c>
      <c r="C20" t="s">
        <v>49</v>
      </c>
      <c r="D20" t="s">
        <v>53</v>
      </c>
      <c r="E20">
        <v>922224</v>
      </c>
      <c r="F20" s="1">
        <v>43830</v>
      </c>
      <c r="G20" s="1">
        <v>43831</v>
      </c>
      <c r="H20" s="1">
        <v>43921</v>
      </c>
      <c r="I20" s="3">
        <v>826000000</v>
      </c>
      <c r="J20" s="3">
        <v>729000000</v>
      </c>
      <c r="K20" s="3">
        <f>I20-J20</f>
        <v>97000000</v>
      </c>
    </row>
    <row r="21" spans="1:11" x14ac:dyDescent="0.25">
      <c r="A21" t="s">
        <v>1005</v>
      </c>
      <c r="B21" t="s">
        <v>1006</v>
      </c>
      <c r="C21" t="s">
        <v>10</v>
      </c>
      <c r="D21" t="s">
        <v>345</v>
      </c>
      <c r="E21">
        <v>27419</v>
      </c>
      <c r="F21" s="1">
        <v>43862</v>
      </c>
      <c r="G21" s="1">
        <v>43863</v>
      </c>
      <c r="H21" s="1">
        <v>43953</v>
      </c>
      <c r="I21" s="3">
        <v>751000000</v>
      </c>
      <c r="J21" s="3">
        <v>655000000</v>
      </c>
      <c r="K21" s="3">
        <f>I21-J21</f>
        <v>96000000</v>
      </c>
    </row>
    <row r="22" spans="1:11" x14ac:dyDescent="0.25">
      <c r="A22" t="s">
        <v>47</v>
      </c>
      <c r="B22" t="s">
        <v>48</v>
      </c>
      <c r="C22" t="s">
        <v>49</v>
      </c>
      <c r="D22" t="s">
        <v>50</v>
      </c>
      <c r="E22">
        <v>1002910</v>
      </c>
      <c r="F22" s="1">
        <v>43830</v>
      </c>
      <c r="G22" s="1">
        <v>43831</v>
      </c>
      <c r="H22" s="1">
        <v>43921</v>
      </c>
      <c r="I22" s="3">
        <v>636000000</v>
      </c>
      <c r="J22" s="3">
        <v>544000000</v>
      </c>
      <c r="K22" s="3">
        <f>I22-J22</f>
        <v>92000000</v>
      </c>
    </row>
    <row r="23" spans="1:11" x14ac:dyDescent="0.25">
      <c r="A23" t="s">
        <v>577</v>
      </c>
      <c r="B23" t="s">
        <v>578</v>
      </c>
      <c r="C23" t="s">
        <v>14</v>
      </c>
      <c r="D23" t="s">
        <v>28</v>
      </c>
      <c r="E23">
        <v>51143</v>
      </c>
      <c r="F23" s="1">
        <v>43830</v>
      </c>
      <c r="G23" s="1">
        <v>43831</v>
      </c>
      <c r="H23" s="1">
        <v>43921</v>
      </c>
      <c r="I23" s="3">
        <v>630000000</v>
      </c>
      <c r="J23" s="3">
        <v>539000000</v>
      </c>
      <c r="K23" s="3">
        <f>I23-J23</f>
        <v>91000000</v>
      </c>
    </row>
    <row r="24" spans="1:11" x14ac:dyDescent="0.25">
      <c r="A24" t="s">
        <v>157</v>
      </c>
      <c r="B24" t="s">
        <v>158</v>
      </c>
      <c r="C24" t="s">
        <v>49</v>
      </c>
      <c r="D24" t="s">
        <v>159</v>
      </c>
      <c r="E24">
        <v>1410636</v>
      </c>
      <c r="F24" s="1">
        <v>43830</v>
      </c>
      <c r="G24" s="1">
        <v>43831</v>
      </c>
      <c r="H24" s="1">
        <v>43921</v>
      </c>
      <c r="I24" s="3">
        <v>408000000</v>
      </c>
      <c r="J24" s="3">
        <v>326000000</v>
      </c>
      <c r="K24" s="3">
        <f>I24-J24</f>
        <v>82000000</v>
      </c>
    </row>
    <row r="25" spans="1:11" x14ac:dyDescent="0.25">
      <c r="A25" t="s">
        <v>703</v>
      </c>
      <c r="B25" t="s">
        <v>704</v>
      </c>
      <c r="C25" t="s">
        <v>10</v>
      </c>
      <c r="D25" t="s">
        <v>705</v>
      </c>
      <c r="E25">
        <v>1300514</v>
      </c>
      <c r="F25" s="1">
        <v>43830</v>
      </c>
      <c r="G25" s="1">
        <v>43831</v>
      </c>
      <c r="H25" s="1">
        <v>43921</v>
      </c>
      <c r="I25" s="3">
        <v>320000000</v>
      </c>
      <c r="J25" s="3">
        <v>240000000</v>
      </c>
      <c r="K25" s="3">
        <f>I25-J25</f>
        <v>80000000</v>
      </c>
    </row>
    <row r="26" spans="1:11" x14ac:dyDescent="0.25">
      <c r="A26" t="s">
        <v>851</v>
      </c>
      <c r="B26" t="s">
        <v>852</v>
      </c>
      <c r="C26" t="s">
        <v>6</v>
      </c>
      <c r="D26" t="s">
        <v>222</v>
      </c>
      <c r="E26">
        <v>75362</v>
      </c>
      <c r="F26" s="1">
        <v>43830</v>
      </c>
      <c r="G26" s="1">
        <v>43831</v>
      </c>
      <c r="H26" s="1">
        <v>43921</v>
      </c>
      <c r="I26" s="3">
        <v>176400000</v>
      </c>
      <c r="J26" s="3">
        <v>102800000</v>
      </c>
      <c r="K26" s="3">
        <f>I26-J26</f>
        <v>73600000</v>
      </c>
    </row>
    <row r="27" spans="1:11" x14ac:dyDescent="0.25">
      <c r="A27" t="s">
        <v>530</v>
      </c>
      <c r="B27" t="s">
        <v>531</v>
      </c>
      <c r="C27" t="s">
        <v>2</v>
      </c>
      <c r="D27" t="s">
        <v>383</v>
      </c>
      <c r="E27">
        <v>860730</v>
      </c>
      <c r="F27" s="1">
        <v>43830</v>
      </c>
      <c r="G27" s="1">
        <v>43831</v>
      </c>
      <c r="H27" s="1">
        <v>43921</v>
      </c>
      <c r="I27" s="3">
        <v>853000000</v>
      </c>
      <c r="J27" s="3">
        <v>781000000</v>
      </c>
      <c r="K27" s="3">
        <f>I27-J27</f>
        <v>72000000</v>
      </c>
    </row>
    <row r="28" spans="1:11" x14ac:dyDescent="0.25">
      <c r="A28" t="s">
        <v>54</v>
      </c>
      <c r="B28" t="s">
        <v>55</v>
      </c>
      <c r="C28" t="s">
        <v>49</v>
      </c>
      <c r="D28" t="s">
        <v>56</v>
      </c>
      <c r="E28">
        <v>874761</v>
      </c>
      <c r="F28" s="1">
        <v>43830</v>
      </c>
      <c r="G28" s="1">
        <v>43831</v>
      </c>
      <c r="H28" s="1">
        <v>43921</v>
      </c>
      <c r="I28" s="3">
        <v>576000000</v>
      </c>
      <c r="J28" s="3">
        <v>504000000</v>
      </c>
      <c r="K28" s="3">
        <f>I28-J28</f>
        <v>72000000</v>
      </c>
    </row>
    <row r="29" spans="1:11" x14ac:dyDescent="0.25">
      <c r="A29" t="s">
        <v>74</v>
      </c>
      <c r="B29" t="s">
        <v>75</v>
      </c>
      <c r="C29" t="s">
        <v>14</v>
      </c>
      <c r="D29" t="s">
        <v>76</v>
      </c>
      <c r="E29">
        <v>1086222</v>
      </c>
      <c r="F29" s="1">
        <v>43830</v>
      </c>
      <c r="G29" s="1">
        <v>43831</v>
      </c>
      <c r="H29" s="1">
        <v>43921</v>
      </c>
      <c r="I29" s="3">
        <v>141095000</v>
      </c>
      <c r="J29" s="3">
        <v>69752000</v>
      </c>
      <c r="K29" s="3">
        <f>I29-J29</f>
        <v>71343000</v>
      </c>
    </row>
    <row r="30" spans="1:11" x14ac:dyDescent="0.25">
      <c r="A30" t="s">
        <v>708</v>
      </c>
      <c r="B30" t="s">
        <v>709</v>
      </c>
      <c r="C30" t="s">
        <v>79</v>
      </c>
      <c r="D30" t="s">
        <v>80</v>
      </c>
      <c r="E30">
        <v>1489393</v>
      </c>
      <c r="F30" s="1">
        <v>43830</v>
      </c>
      <c r="G30" s="1">
        <v>43831</v>
      </c>
      <c r="H30" s="1">
        <v>43921</v>
      </c>
      <c r="I30" s="3">
        <v>660000000</v>
      </c>
      <c r="J30" s="3">
        <v>599000000</v>
      </c>
      <c r="K30" s="3">
        <f>I30-J30</f>
        <v>61000000</v>
      </c>
    </row>
    <row r="31" spans="1:11" x14ac:dyDescent="0.25">
      <c r="A31" t="s">
        <v>356</v>
      </c>
      <c r="B31" t="s">
        <v>357</v>
      </c>
      <c r="C31" t="s">
        <v>149</v>
      </c>
      <c r="D31" t="s">
        <v>358</v>
      </c>
      <c r="E31">
        <v>1437107</v>
      </c>
      <c r="F31" s="1">
        <v>43830</v>
      </c>
      <c r="G31" s="1">
        <v>43831</v>
      </c>
      <c r="H31" s="1">
        <v>43921</v>
      </c>
      <c r="I31" s="3">
        <v>105000000</v>
      </c>
      <c r="J31" s="3">
        <v>44000000</v>
      </c>
      <c r="K31" s="3">
        <f>I31-J31</f>
        <v>61000000</v>
      </c>
    </row>
    <row r="32" spans="1:11" x14ac:dyDescent="0.25">
      <c r="A32" t="s">
        <v>832</v>
      </c>
      <c r="B32" t="s">
        <v>833</v>
      </c>
      <c r="C32" t="s">
        <v>130</v>
      </c>
      <c r="D32" t="s">
        <v>656</v>
      </c>
      <c r="E32">
        <v>1039684</v>
      </c>
      <c r="F32" s="1">
        <v>43830</v>
      </c>
      <c r="G32" s="1">
        <v>43831</v>
      </c>
      <c r="H32" s="1">
        <v>43921</v>
      </c>
      <c r="I32" s="3">
        <v>949679000</v>
      </c>
      <c r="J32" s="3">
        <v>889705000</v>
      </c>
      <c r="K32" s="3">
        <f>I32-J32</f>
        <v>59974000</v>
      </c>
    </row>
    <row r="33" spans="1:11" x14ac:dyDescent="0.25">
      <c r="A33" t="s">
        <v>195</v>
      </c>
      <c r="B33" t="s">
        <v>196</v>
      </c>
      <c r="C33" t="s">
        <v>79</v>
      </c>
      <c r="D33" t="s">
        <v>197</v>
      </c>
      <c r="E33">
        <v>9389</v>
      </c>
      <c r="F33" s="1">
        <v>43830</v>
      </c>
      <c r="G33" s="1">
        <v>43831</v>
      </c>
      <c r="H33" s="1">
        <v>43921</v>
      </c>
      <c r="I33" s="3">
        <v>213000000</v>
      </c>
      <c r="J33" s="3">
        <v>154000000</v>
      </c>
      <c r="K33" s="3">
        <f>I33-J33</f>
        <v>59000000</v>
      </c>
    </row>
    <row r="34" spans="1:11" x14ac:dyDescent="0.25">
      <c r="A34" t="s">
        <v>1050</v>
      </c>
      <c r="B34" t="s">
        <v>1051</v>
      </c>
      <c r="C34" t="s">
        <v>6</v>
      </c>
      <c r="D34" t="s">
        <v>311</v>
      </c>
      <c r="E34">
        <v>100885</v>
      </c>
      <c r="F34" s="1">
        <v>43830</v>
      </c>
      <c r="G34" s="1">
        <v>43831</v>
      </c>
      <c r="H34" s="1">
        <v>43921</v>
      </c>
      <c r="I34" s="3">
        <v>807000000</v>
      </c>
      <c r="J34" s="3">
        <v>752000000</v>
      </c>
      <c r="K34" s="3">
        <f>I34-J34</f>
        <v>55000000</v>
      </c>
    </row>
    <row r="35" spans="1:11" x14ac:dyDescent="0.25">
      <c r="A35" t="s">
        <v>572</v>
      </c>
      <c r="B35" t="s">
        <v>573</v>
      </c>
      <c r="C35" t="s">
        <v>2</v>
      </c>
      <c r="D35" t="s">
        <v>123</v>
      </c>
      <c r="E35">
        <v>49071</v>
      </c>
      <c r="F35" s="1">
        <v>43830</v>
      </c>
      <c r="G35" s="1">
        <v>43831</v>
      </c>
      <c r="H35" s="1">
        <v>43921</v>
      </c>
      <c r="I35" s="3">
        <v>192000000</v>
      </c>
      <c r="J35" s="3">
        <v>139000000</v>
      </c>
      <c r="K35" s="3">
        <f>I35-J35</f>
        <v>53000000</v>
      </c>
    </row>
    <row r="36" spans="1:11" x14ac:dyDescent="0.25">
      <c r="A36" t="s">
        <v>1011</v>
      </c>
      <c r="B36" t="s">
        <v>1012</v>
      </c>
      <c r="C36" t="s">
        <v>2</v>
      </c>
      <c r="D36" t="s">
        <v>3</v>
      </c>
      <c r="E36">
        <v>97745</v>
      </c>
      <c r="F36" s="1">
        <v>43830</v>
      </c>
      <c r="G36" s="1">
        <v>43831</v>
      </c>
      <c r="H36" s="1">
        <v>43918</v>
      </c>
      <c r="I36" s="3">
        <v>253000000</v>
      </c>
      <c r="J36" s="3">
        <v>201000000</v>
      </c>
      <c r="K36" s="3">
        <f>I36-J36</f>
        <v>52000000</v>
      </c>
    </row>
    <row r="37" spans="1:11" x14ac:dyDescent="0.25">
      <c r="A37" t="s">
        <v>712</v>
      </c>
      <c r="B37" t="s">
        <v>713</v>
      </c>
      <c r="C37" t="s">
        <v>14</v>
      </c>
      <c r="D37" t="s">
        <v>41</v>
      </c>
      <c r="E37">
        <v>1141391</v>
      </c>
      <c r="F37" s="1">
        <v>43830</v>
      </c>
      <c r="G37" s="1">
        <v>43831</v>
      </c>
      <c r="H37" s="1">
        <v>43921</v>
      </c>
      <c r="I37" s="3">
        <v>131000000</v>
      </c>
      <c r="J37" s="3">
        <v>83000000</v>
      </c>
      <c r="K37" s="3">
        <f>I37-J37</f>
        <v>48000000</v>
      </c>
    </row>
    <row r="38" spans="1:11" x14ac:dyDescent="0.25">
      <c r="A38" t="s">
        <v>939</v>
      </c>
      <c r="B38" t="s">
        <v>940</v>
      </c>
      <c r="C38" t="s">
        <v>6</v>
      </c>
      <c r="D38" t="s">
        <v>934</v>
      </c>
      <c r="E38">
        <v>1060391</v>
      </c>
      <c r="F38" s="1">
        <v>43830</v>
      </c>
      <c r="G38" s="1">
        <v>43831</v>
      </c>
      <c r="H38" s="1">
        <v>43921</v>
      </c>
      <c r="I38" s="3">
        <v>346800000</v>
      </c>
      <c r="J38" s="3">
        <v>299300000</v>
      </c>
      <c r="K38" s="3">
        <f>I38-J38</f>
        <v>47500000</v>
      </c>
    </row>
    <row r="39" spans="1:11" x14ac:dyDescent="0.25">
      <c r="A39" t="s">
        <v>426</v>
      </c>
      <c r="B39" t="s">
        <v>427</v>
      </c>
      <c r="C39" t="s">
        <v>49</v>
      </c>
      <c r="D39" t="s">
        <v>53</v>
      </c>
      <c r="E39">
        <v>1711269</v>
      </c>
      <c r="F39" s="1">
        <v>43830</v>
      </c>
      <c r="G39" s="1">
        <v>43831</v>
      </c>
      <c r="H39" s="1">
        <v>43921</v>
      </c>
      <c r="I39" s="3">
        <v>354400000</v>
      </c>
      <c r="J39" s="3">
        <v>309000000</v>
      </c>
      <c r="K39" s="3">
        <f>I39-J39</f>
        <v>45400000</v>
      </c>
    </row>
    <row r="40" spans="1:11" x14ac:dyDescent="0.25">
      <c r="A40" t="s">
        <v>745</v>
      </c>
      <c r="B40" t="s">
        <v>746</v>
      </c>
      <c r="C40" t="s">
        <v>59</v>
      </c>
      <c r="D40" t="s">
        <v>73</v>
      </c>
      <c r="E40">
        <v>62709</v>
      </c>
      <c r="F40" s="1">
        <v>43830</v>
      </c>
      <c r="G40" s="1">
        <v>43831</v>
      </c>
      <c r="H40" s="1">
        <v>43921</v>
      </c>
      <c r="I40" s="3">
        <v>118000000</v>
      </c>
      <c r="J40" s="3">
        <v>73000000</v>
      </c>
      <c r="K40" s="3">
        <f>I40-J40</f>
        <v>45000000</v>
      </c>
    </row>
    <row r="41" spans="1:11" x14ac:dyDescent="0.25">
      <c r="A41" t="s">
        <v>937</v>
      </c>
      <c r="B41" t="s">
        <v>938</v>
      </c>
      <c r="C41" t="s">
        <v>10</v>
      </c>
      <c r="D41" t="s">
        <v>512</v>
      </c>
      <c r="E41">
        <v>745732</v>
      </c>
      <c r="F41" s="1">
        <v>43862</v>
      </c>
      <c r="G41" s="1">
        <v>43863</v>
      </c>
      <c r="H41" s="1">
        <v>43953</v>
      </c>
      <c r="I41" s="3">
        <v>139729000</v>
      </c>
      <c r="J41" s="3">
        <v>95629000</v>
      </c>
      <c r="K41" s="3">
        <f>I41-J41</f>
        <v>44100000</v>
      </c>
    </row>
    <row r="42" spans="1:11" x14ac:dyDescent="0.25">
      <c r="A42" t="s">
        <v>280</v>
      </c>
      <c r="B42" t="s">
        <v>281</v>
      </c>
      <c r="C42" t="s">
        <v>49</v>
      </c>
      <c r="D42" t="s">
        <v>50</v>
      </c>
      <c r="E42">
        <v>811156</v>
      </c>
      <c r="F42" s="1">
        <v>43830</v>
      </c>
      <c r="G42" s="1">
        <v>43831</v>
      </c>
      <c r="H42" s="1">
        <v>43921</v>
      </c>
      <c r="I42" s="3">
        <v>523000000</v>
      </c>
      <c r="J42" s="3">
        <v>481000000</v>
      </c>
      <c r="K42" s="3">
        <f>I42-J42</f>
        <v>42000000</v>
      </c>
    </row>
    <row r="43" spans="1:11" x14ac:dyDescent="0.25">
      <c r="A43" t="s">
        <v>240</v>
      </c>
      <c r="B43" t="s">
        <v>241</v>
      </c>
      <c r="C43" t="s">
        <v>79</v>
      </c>
      <c r="D43" t="s">
        <v>80</v>
      </c>
      <c r="E43">
        <v>1306830</v>
      </c>
      <c r="F43" s="1">
        <v>43830</v>
      </c>
      <c r="G43" s="1">
        <v>43831</v>
      </c>
      <c r="H43" s="1">
        <v>43921</v>
      </c>
      <c r="I43" s="3">
        <v>119000000</v>
      </c>
      <c r="J43" s="3">
        <v>79000000</v>
      </c>
      <c r="K43" s="3">
        <f>I43-J43</f>
        <v>40000000</v>
      </c>
    </row>
    <row r="44" spans="1:11" x14ac:dyDescent="0.25">
      <c r="A44" t="s">
        <v>428</v>
      </c>
      <c r="B44" t="s">
        <v>429</v>
      </c>
      <c r="C44" t="s">
        <v>2</v>
      </c>
      <c r="D44" t="s">
        <v>3</v>
      </c>
      <c r="E44">
        <v>1099800</v>
      </c>
      <c r="F44" s="1">
        <v>43830</v>
      </c>
      <c r="G44" s="1">
        <v>43831</v>
      </c>
      <c r="H44" s="1">
        <v>43921</v>
      </c>
      <c r="I44" s="3">
        <v>82200000</v>
      </c>
      <c r="J44" s="3">
        <v>42200000</v>
      </c>
      <c r="K44" s="3">
        <f>I44-J44</f>
        <v>40000000</v>
      </c>
    </row>
    <row r="45" spans="1:11" x14ac:dyDescent="0.25">
      <c r="A45" t="s">
        <v>791</v>
      </c>
      <c r="B45" t="s">
        <v>792</v>
      </c>
      <c r="C45" t="s">
        <v>149</v>
      </c>
      <c r="D45" t="s">
        <v>355</v>
      </c>
      <c r="E45">
        <v>1065280</v>
      </c>
      <c r="F45" s="1">
        <v>43830</v>
      </c>
      <c r="G45" s="1">
        <v>43831</v>
      </c>
      <c r="H45" s="1">
        <v>43921</v>
      </c>
      <c r="I45" s="3">
        <v>98015000</v>
      </c>
      <c r="J45" s="3">
        <v>60381000</v>
      </c>
      <c r="K45" s="3">
        <f>I45-J45</f>
        <v>37634000</v>
      </c>
    </row>
    <row r="46" spans="1:11" x14ac:dyDescent="0.25">
      <c r="A46" t="s">
        <v>205</v>
      </c>
      <c r="B46" t="s">
        <v>206</v>
      </c>
      <c r="C46" t="s">
        <v>2</v>
      </c>
      <c r="D46" t="s">
        <v>3</v>
      </c>
      <c r="E46">
        <v>885725</v>
      </c>
      <c r="F46" s="1">
        <v>43830</v>
      </c>
      <c r="G46" s="1">
        <v>43831</v>
      </c>
      <c r="H46" s="1">
        <v>43921</v>
      </c>
      <c r="I46" s="3">
        <v>100000000</v>
      </c>
      <c r="J46" s="3">
        <v>63000000</v>
      </c>
      <c r="K46" s="3">
        <f>I46-J46</f>
        <v>37000000</v>
      </c>
    </row>
    <row r="47" spans="1:11" x14ac:dyDescent="0.25">
      <c r="A47" t="s">
        <v>805</v>
      </c>
      <c r="B47" t="s">
        <v>806</v>
      </c>
      <c r="C47" t="s">
        <v>14</v>
      </c>
      <c r="D47" t="s">
        <v>31</v>
      </c>
      <c r="E47">
        <v>1373715</v>
      </c>
      <c r="F47" s="1">
        <v>43830</v>
      </c>
      <c r="G47" s="1">
        <v>43831</v>
      </c>
      <c r="H47" s="1">
        <v>43921</v>
      </c>
      <c r="I47" s="3">
        <v>83207000</v>
      </c>
      <c r="J47" s="3">
        <v>47124000</v>
      </c>
      <c r="K47" s="3">
        <f>I47-J47</f>
        <v>36083000</v>
      </c>
    </row>
    <row r="48" spans="1:11" x14ac:dyDescent="0.25">
      <c r="A48" t="s">
        <v>346</v>
      </c>
      <c r="B48" t="s">
        <v>347</v>
      </c>
      <c r="C48" t="s">
        <v>2</v>
      </c>
      <c r="D48" t="s">
        <v>325</v>
      </c>
      <c r="E48">
        <v>1022079</v>
      </c>
      <c r="F48" s="1">
        <v>43830</v>
      </c>
      <c r="G48" s="1">
        <v>43831</v>
      </c>
      <c r="H48" s="1">
        <v>43921</v>
      </c>
      <c r="I48" s="3">
        <v>83000000</v>
      </c>
      <c r="J48" s="3">
        <v>47000000</v>
      </c>
      <c r="K48" s="3">
        <f>I48-J48</f>
        <v>36000000</v>
      </c>
    </row>
    <row r="49" spans="1:11" x14ac:dyDescent="0.25">
      <c r="A49" t="s">
        <v>842</v>
      </c>
      <c r="B49" t="s">
        <v>843</v>
      </c>
      <c r="C49" t="s">
        <v>130</v>
      </c>
      <c r="D49" t="s">
        <v>131</v>
      </c>
      <c r="E49">
        <v>797468</v>
      </c>
      <c r="F49" s="1">
        <v>43830</v>
      </c>
      <c r="G49" s="1">
        <v>43831</v>
      </c>
      <c r="H49" s="1">
        <v>43921</v>
      </c>
      <c r="I49" s="3">
        <v>1293000000</v>
      </c>
      <c r="J49" s="3">
        <v>1259000000</v>
      </c>
      <c r="K49" s="3">
        <f>I49-J49</f>
        <v>34000000</v>
      </c>
    </row>
    <row r="50" spans="1:11" x14ac:dyDescent="0.25">
      <c r="A50" t="s">
        <v>1141</v>
      </c>
      <c r="B50" t="s">
        <v>1142</v>
      </c>
      <c r="C50" t="s">
        <v>2</v>
      </c>
      <c r="D50" t="s">
        <v>18</v>
      </c>
      <c r="E50">
        <v>1555280</v>
      </c>
      <c r="F50" s="1">
        <v>43830</v>
      </c>
      <c r="G50" s="1">
        <v>43831</v>
      </c>
      <c r="H50" s="1">
        <v>43921</v>
      </c>
      <c r="I50" s="3">
        <v>94000000</v>
      </c>
      <c r="J50" s="3">
        <v>63000000</v>
      </c>
      <c r="K50" s="3">
        <f>I50-J50</f>
        <v>31000000</v>
      </c>
    </row>
    <row r="51" spans="1:11" x14ac:dyDescent="0.25">
      <c r="A51" t="s">
        <v>29</v>
      </c>
      <c r="B51" t="s">
        <v>30</v>
      </c>
      <c r="C51" t="s">
        <v>14</v>
      </c>
      <c r="D51" t="s">
        <v>31</v>
      </c>
      <c r="E51">
        <v>796343</v>
      </c>
      <c r="F51" s="1">
        <v>43798</v>
      </c>
      <c r="G51" s="1">
        <v>43799</v>
      </c>
      <c r="H51" s="1">
        <v>43889</v>
      </c>
      <c r="I51" s="3">
        <v>94000000</v>
      </c>
      <c r="J51" s="3">
        <v>65268000</v>
      </c>
      <c r="K51" s="3">
        <f>I51-J51</f>
        <v>28732000</v>
      </c>
    </row>
    <row r="52" spans="1:11" x14ac:dyDescent="0.25">
      <c r="A52" t="s">
        <v>223</v>
      </c>
      <c r="B52" t="s">
        <v>224</v>
      </c>
      <c r="C52" t="s">
        <v>59</v>
      </c>
      <c r="D52" t="s">
        <v>63</v>
      </c>
      <c r="E52">
        <v>896159</v>
      </c>
      <c r="F52" s="1">
        <v>43830</v>
      </c>
      <c r="G52" s="1">
        <v>43831</v>
      </c>
      <c r="H52" s="1">
        <v>43921</v>
      </c>
      <c r="I52" s="3">
        <v>37600000</v>
      </c>
      <c r="J52" s="3">
        <v>9100000</v>
      </c>
      <c r="K52" s="3">
        <f>I52-J52</f>
        <v>28500000</v>
      </c>
    </row>
    <row r="53" spans="1:11" x14ac:dyDescent="0.25">
      <c r="A53" t="s">
        <v>813</v>
      </c>
      <c r="B53" t="s">
        <v>814</v>
      </c>
      <c r="C53" t="s">
        <v>59</v>
      </c>
      <c r="D53" t="s">
        <v>109</v>
      </c>
      <c r="E53">
        <v>73124</v>
      </c>
      <c r="F53" s="1">
        <v>43830</v>
      </c>
      <c r="G53" s="1">
        <v>43831</v>
      </c>
      <c r="H53" s="1">
        <v>43921</v>
      </c>
      <c r="I53" s="3">
        <v>37600000</v>
      </c>
      <c r="J53" s="3">
        <v>9100000</v>
      </c>
      <c r="K53" s="3">
        <f>I53-J53</f>
        <v>28500000</v>
      </c>
    </row>
    <row r="54" spans="1:11" x14ac:dyDescent="0.25">
      <c r="A54" t="s">
        <v>309</v>
      </c>
      <c r="B54" t="s">
        <v>310</v>
      </c>
      <c r="C54" t="s">
        <v>6</v>
      </c>
      <c r="D54" t="s">
        <v>311</v>
      </c>
      <c r="E54">
        <v>277948</v>
      </c>
      <c r="F54" s="1">
        <v>43830</v>
      </c>
      <c r="G54" s="1">
        <v>43831</v>
      </c>
      <c r="H54" s="1">
        <v>43921</v>
      </c>
      <c r="I54" s="3">
        <v>381000000</v>
      </c>
      <c r="J54" s="3">
        <v>353000000</v>
      </c>
      <c r="K54" s="3">
        <f>I54-J54</f>
        <v>28000000</v>
      </c>
    </row>
    <row r="55" spans="1:11" x14ac:dyDescent="0.25">
      <c r="A55" t="s">
        <v>710</v>
      </c>
      <c r="B55" t="s">
        <v>711</v>
      </c>
      <c r="C55" t="s">
        <v>149</v>
      </c>
      <c r="D55" t="s">
        <v>355</v>
      </c>
      <c r="E55">
        <v>1335258</v>
      </c>
      <c r="F55" s="1">
        <v>43830</v>
      </c>
      <c r="G55" s="1">
        <v>43831</v>
      </c>
      <c r="H55" s="1">
        <v>43921</v>
      </c>
      <c r="I55" s="3">
        <v>84563000</v>
      </c>
      <c r="J55" s="3">
        <v>57136000</v>
      </c>
      <c r="K55" s="3">
        <f>I55-J55</f>
        <v>27427000</v>
      </c>
    </row>
    <row r="56" spans="1:11" x14ac:dyDescent="0.25">
      <c r="A56" t="s">
        <v>220</v>
      </c>
      <c r="B56" t="s">
        <v>221</v>
      </c>
      <c r="C56" t="s">
        <v>6</v>
      </c>
      <c r="D56" t="s">
        <v>222</v>
      </c>
      <c r="E56">
        <v>18230</v>
      </c>
      <c r="F56" s="1">
        <v>43830</v>
      </c>
      <c r="G56" s="1">
        <v>43831</v>
      </c>
      <c r="H56" s="1">
        <v>43921</v>
      </c>
      <c r="I56" s="3">
        <v>305000000</v>
      </c>
      <c r="J56" s="3">
        <v>278000000</v>
      </c>
      <c r="K56" s="3">
        <f>I56-J56</f>
        <v>27000000</v>
      </c>
    </row>
    <row r="57" spans="1:11" x14ac:dyDescent="0.25">
      <c r="A57" t="s">
        <v>818</v>
      </c>
      <c r="B57" t="s">
        <v>819</v>
      </c>
      <c r="C57" t="s">
        <v>14</v>
      </c>
      <c r="D57" t="s">
        <v>34</v>
      </c>
      <c r="E57">
        <v>1045810</v>
      </c>
      <c r="F57" s="1">
        <v>43861</v>
      </c>
      <c r="G57" s="1">
        <v>43857</v>
      </c>
      <c r="H57" s="1">
        <v>43947</v>
      </c>
      <c r="I57" s="3">
        <v>155000000</v>
      </c>
      <c r="J57" s="3">
        <v>128000000</v>
      </c>
      <c r="K57" s="3">
        <f>I57-J57</f>
        <v>27000000</v>
      </c>
    </row>
    <row r="58" spans="1:11" x14ac:dyDescent="0.25">
      <c r="A58" t="s">
        <v>323</v>
      </c>
      <c r="B58" t="s">
        <v>324</v>
      </c>
      <c r="C58" t="s">
        <v>2</v>
      </c>
      <c r="D58" t="s">
        <v>325</v>
      </c>
      <c r="E58">
        <v>64803</v>
      </c>
      <c r="F58" s="1">
        <v>43830</v>
      </c>
      <c r="G58" s="1">
        <v>43831</v>
      </c>
      <c r="H58" s="1">
        <v>43921</v>
      </c>
      <c r="I58" s="3">
        <v>742000000</v>
      </c>
      <c r="J58" s="3">
        <v>716000000</v>
      </c>
      <c r="K58" s="3">
        <f>I58-J58</f>
        <v>26000000</v>
      </c>
    </row>
    <row r="59" spans="1:11" x14ac:dyDescent="0.25">
      <c r="A59" t="s">
        <v>105</v>
      </c>
      <c r="B59" t="s">
        <v>106</v>
      </c>
      <c r="C59" t="s">
        <v>2</v>
      </c>
      <c r="D59" t="s">
        <v>93</v>
      </c>
      <c r="E59">
        <v>318154</v>
      </c>
      <c r="F59" s="1">
        <v>43830</v>
      </c>
      <c r="G59" s="1">
        <v>43831</v>
      </c>
      <c r="H59" s="1">
        <v>43921</v>
      </c>
      <c r="I59" s="3">
        <v>142000000</v>
      </c>
      <c r="J59" s="3">
        <v>116000000</v>
      </c>
      <c r="K59" s="3">
        <f>I59-J59</f>
        <v>26000000</v>
      </c>
    </row>
    <row r="60" spans="1:11" x14ac:dyDescent="0.25">
      <c r="A60" t="s">
        <v>963</v>
      </c>
      <c r="B60" t="s">
        <v>964</v>
      </c>
      <c r="C60" t="s">
        <v>14</v>
      </c>
      <c r="D60" t="s">
        <v>31</v>
      </c>
      <c r="E60">
        <v>883241</v>
      </c>
      <c r="F60" s="1">
        <v>43769</v>
      </c>
      <c r="G60" s="1">
        <v>43770</v>
      </c>
      <c r="H60" s="1">
        <v>43861</v>
      </c>
      <c r="I60" s="3">
        <v>54605000</v>
      </c>
      <c r="J60" s="3">
        <v>29007000</v>
      </c>
      <c r="K60" s="3">
        <f>I60-J60</f>
        <v>25598000</v>
      </c>
    </row>
    <row r="61" spans="1:11" x14ac:dyDescent="0.25">
      <c r="A61" t="s">
        <v>24</v>
      </c>
      <c r="B61" t="s">
        <v>25</v>
      </c>
      <c r="C61" t="s">
        <v>2</v>
      </c>
      <c r="D61" t="s">
        <v>3</v>
      </c>
      <c r="E61">
        <v>1800</v>
      </c>
      <c r="F61" s="1">
        <v>43830</v>
      </c>
      <c r="G61" s="1">
        <v>43831</v>
      </c>
      <c r="H61" s="1">
        <v>43921</v>
      </c>
      <c r="I61" s="3">
        <v>360000000</v>
      </c>
      <c r="J61" s="3">
        <v>335000000</v>
      </c>
      <c r="K61" s="3">
        <f>I61-J61</f>
        <v>25000000</v>
      </c>
    </row>
    <row r="62" spans="1:11" x14ac:dyDescent="0.25">
      <c r="A62" t="s">
        <v>803</v>
      </c>
      <c r="B62" t="s">
        <v>804</v>
      </c>
      <c r="C62" t="s">
        <v>130</v>
      </c>
      <c r="D62" t="s">
        <v>192</v>
      </c>
      <c r="E62">
        <v>1021860</v>
      </c>
      <c r="F62" s="1">
        <v>43830</v>
      </c>
      <c r="G62" s="1">
        <v>43831</v>
      </c>
      <c r="H62" s="1">
        <v>43921</v>
      </c>
      <c r="I62" s="3">
        <v>68000000</v>
      </c>
      <c r="J62" s="3">
        <v>43000000</v>
      </c>
      <c r="K62" s="3">
        <f>I62-J62</f>
        <v>25000000</v>
      </c>
    </row>
    <row r="63" spans="1:11" x14ac:dyDescent="0.25">
      <c r="A63" t="s">
        <v>184</v>
      </c>
      <c r="B63" t="s">
        <v>185</v>
      </c>
      <c r="C63" t="s">
        <v>2</v>
      </c>
      <c r="D63" t="s">
        <v>93</v>
      </c>
      <c r="E63">
        <v>875045</v>
      </c>
      <c r="F63" s="1">
        <v>43830</v>
      </c>
      <c r="G63" s="1">
        <v>43831</v>
      </c>
      <c r="H63" s="1">
        <v>43921</v>
      </c>
      <c r="I63" s="3">
        <v>149700000</v>
      </c>
      <c r="J63" s="3">
        <v>127100000</v>
      </c>
      <c r="K63" s="3">
        <f>I63-J63</f>
        <v>22600000</v>
      </c>
    </row>
    <row r="64" spans="1:11" x14ac:dyDescent="0.25">
      <c r="A64" t="s">
        <v>1061</v>
      </c>
      <c r="B64" t="s">
        <v>1062</v>
      </c>
      <c r="C64" t="s">
        <v>2</v>
      </c>
      <c r="D64" t="s">
        <v>3</v>
      </c>
      <c r="E64">
        <v>203527</v>
      </c>
      <c r="F64" s="1">
        <v>43735</v>
      </c>
      <c r="G64" s="1">
        <v>43736</v>
      </c>
      <c r="H64" s="1">
        <v>43833</v>
      </c>
      <c r="I64" s="3">
        <v>22600000</v>
      </c>
      <c r="K64" s="3">
        <f>I64-J64</f>
        <v>22600000</v>
      </c>
    </row>
    <row r="65" spans="1:11" x14ac:dyDescent="0.25">
      <c r="A65" t="s">
        <v>987</v>
      </c>
      <c r="B65" t="s">
        <v>988</v>
      </c>
      <c r="C65" t="s">
        <v>2</v>
      </c>
      <c r="D65" t="s">
        <v>3</v>
      </c>
      <c r="E65">
        <v>310764</v>
      </c>
      <c r="F65" s="1">
        <v>43830</v>
      </c>
      <c r="G65" s="1">
        <v>43831</v>
      </c>
      <c r="H65" s="1">
        <v>43921</v>
      </c>
      <c r="I65" s="3">
        <v>144000000</v>
      </c>
      <c r="J65" s="3">
        <v>122000000</v>
      </c>
      <c r="K65" s="3">
        <f>I65-J65</f>
        <v>22000000</v>
      </c>
    </row>
    <row r="66" spans="1:11" x14ac:dyDescent="0.25">
      <c r="A66" t="s">
        <v>1069</v>
      </c>
      <c r="B66" t="s">
        <v>1070</v>
      </c>
      <c r="C66" t="s">
        <v>79</v>
      </c>
      <c r="D66" t="s">
        <v>744</v>
      </c>
      <c r="E66">
        <v>1396009</v>
      </c>
      <c r="F66" s="1">
        <v>43830</v>
      </c>
      <c r="G66" s="1">
        <v>43831</v>
      </c>
      <c r="H66" s="1">
        <v>43921</v>
      </c>
      <c r="I66" s="3">
        <v>142650000</v>
      </c>
      <c r="J66" s="3">
        <v>122019000</v>
      </c>
      <c r="K66" s="3">
        <f>I66-J66</f>
        <v>20631000</v>
      </c>
    </row>
    <row r="67" spans="1:11" x14ac:dyDescent="0.25">
      <c r="A67" t="s">
        <v>953</v>
      </c>
      <c r="B67" t="s">
        <v>954</v>
      </c>
      <c r="C67" t="s">
        <v>59</v>
      </c>
      <c r="D67" t="s">
        <v>250</v>
      </c>
      <c r="E67">
        <v>719739</v>
      </c>
      <c r="F67" s="1">
        <v>43830</v>
      </c>
      <c r="G67" s="1">
        <v>43831</v>
      </c>
      <c r="H67" s="1">
        <v>43921</v>
      </c>
      <c r="I67" s="3">
        <v>25088000</v>
      </c>
      <c r="J67" s="3">
        <v>5504000</v>
      </c>
      <c r="K67" s="3">
        <f>I67-J67</f>
        <v>19584000</v>
      </c>
    </row>
    <row r="68" spans="1:11" x14ac:dyDescent="0.25">
      <c r="A68" t="s">
        <v>563</v>
      </c>
      <c r="B68" t="s">
        <v>564</v>
      </c>
      <c r="C68" t="s">
        <v>37</v>
      </c>
      <c r="D68" t="s">
        <v>215</v>
      </c>
      <c r="E68">
        <v>48465</v>
      </c>
      <c r="F68" s="1">
        <v>43765</v>
      </c>
      <c r="G68" s="1">
        <v>43766</v>
      </c>
      <c r="H68" s="1">
        <v>43856</v>
      </c>
      <c r="I68" s="3">
        <v>58211000</v>
      </c>
      <c r="J68" s="3">
        <v>39430000</v>
      </c>
      <c r="K68" s="3">
        <f>I68-J68</f>
        <v>18781000</v>
      </c>
    </row>
    <row r="69" spans="1:11" x14ac:dyDescent="0.25">
      <c r="A69" t="s">
        <v>16</v>
      </c>
      <c r="B69" t="s">
        <v>17</v>
      </c>
      <c r="C69" t="s">
        <v>2</v>
      </c>
      <c r="D69" t="s">
        <v>18</v>
      </c>
      <c r="E69">
        <v>1551152</v>
      </c>
      <c r="F69" s="1">
        <v>43830</v>
      </c>
      <c r="G69" s="1">
        <v>43831</v>
      </c>
      <c r="H69" s="1">
        <v>43921</v>
      </c>
      <c r="I69" s="3">
        <v>125000000</v>
      </c>
      <c r="J69" s="3">
        <v>107000000</v>
      </c>
      <c r="K69" s="3">
        <f>I69-J69</f>
        <v>18000000</v>
      </c>
    </row>
    <row r="70" spans="1:11" x14ac:dyDescent="0.25">
      <c r="A70" t="s">
        <v>459</v>
      </c>
      <c r="B70" t="s">
        <v>460</v>
      </c>
      <c r="C70" t="s">
        <v>14</v>
      </c>
      <c r="D70" t="s">
        <v>41</v>
      </c>
      <c r="E70">
        <v>1136893</v>
      </c>
      <c r="F70" s="1">
        <v>43830</v>
      </c>
      <c r="G70" s="1">
        <v>43831</v>
      </c>
      <c r="H70" s="1">
        <v>43921</v>
      </c>
      <c r="I70" s="3">
        <v>55000000</v>
      </c>
      <c r="J70" s="3">
        <v>37000000</v>
      </c>
      <c r="K70" s="3">
        <f>I70-J70</f>
        <v>18000000</v>
      </c>
    </row>
    <row r="71" spans="1:11" x14ac:dyDescent="0.25">
      <c r="A71" t="s">
        <v>484</v>
      </c>
      <c r="B71" t="s">
        <v>485</v>
      </c>
      <c r="C71" t="s">
        <v>14</v>
      </c>
      <c r="D71" t="s">
        <v>486</v>
      </c>
      <c r="E71">
        <v>1262039</v>
      </c>
      <c r="F71" s="1">
        <v>43830</v>
      </c>
      <c r="G71" s="1">
        <v>43831</v>
      </c>
      <c r="H71" s="1">
        <v>43921</v>
      </c>
      <c r="I71" s="3">
        <v>27600000</v>
      </c>
      <c r="J71" s="3">
        <v>10200000</v>
      </c>
      <c r="K71" s="3">
        <f>I71-J71</f>
        <v>17400000</v>
      </c>
    </row>
    <row r="72" spans="1:11" x14ac:dyDescent="0.25">
      <c r="A72" t="s">
        <v>947</v>
      </c>
      <c r="B72" t="s">
        <v>948</v>
      </c>
      <c r="C72" t="s">
        <v>59</v>
      </c>
      <c r="D72" t="s">
        <v>421</v>
      </c>
      <c r="E72">
        <v>316709</v>
      </c>
      <c r="F72" s="1">
        <v>43830</v>
      </c>
      <c r="G72" s="1">
        <v>43831</v>
      </c>
      <c r="H72" s="1">
        <v>43921</v>
      </c>
      <c r="I72" s="3">
        <v>156000000</v>
      </c>
      <c r="J72" s="3">
        <v>139000000</v>
      </c>
      <c r="K72" s="3">
        <f>I72-J72</f>
        <v>17000000</v>
      </c>
    </row>
    <row r="73" spans="1:11" x14ac:dyDescent="0.25">
      <c r="A73" t="s">
        <v>463</v>
      </c>
      <c r="B73" t="s">
        <v>464</v>
      </c>
      <c r="C73" t="s">
        <v>59</v>
      </c>
      <c r="D73" t="s">
        <v>250</v>
      </c>
      <c r="E73">
        <v>35527</v>
      </c>
      <c r="F73" s="1">
        <v>43830</v>
      </c>
      <c r="G73" s="1">
        <v>43831</v>
      </c>
      <c r="H73" s="1">
        <v>43921</v>
      </c>
      <c r="I73" s="3">
        <v>74000000</v>
      </c>
      <c r="J73" s="3">
        <v>57000000</v>
      </c>
      <c r="K73" s="3">
        <f>I73-J73</f>
        <v>17000000</v>
      </c>
    </row>
    <row r="74" spans="1:11" x14ac:dyDescent="0.25">
      <c r="A74" t="s">
        <v>807</v>
      </c>
      <c r="B74" t="s">
        <v>808</v>
      </c>
      <c r="C74" t="s">
        <v>49</v>
      </c>
      <c r="D74" t="s">
        <v>56</v>
      </c>
      <c r="E74">
        <v>1013871</v>
      </c>
      <c r="F74" s="1">
        <v>43830</v>
      </c>
      <c r="G74" s="1">
        <v>43831</v>
      </c>
      <c r="H74" s="1">
        <v>43921</v>
      </c>
      <c r="I74" s="3">
        <v>66000000</v>
      </c>
      <c r="J74" s="3">
        <v>49000000</v>
      </c>
      <c r="K74" s="3">
        <f>I74-J74</f>
        <v>17000000</v>
      </c>
    </row>
    <row r="75" spans="1:11" x14ac:dyDescent="0.25">
      <c r="A75" t="s">
        <v>592</v>
      </c>
      <c r="B75" t="s">
        <v>593</v>
      </c>
      <c r="C75" t="s">
        <v>6</v>
      </c>
      <c r="D75" t="s">
        <v>400</v>
      </c>
      <c r="E75">
        <v>1598014</v>
      </c>
      <c r="F75" s="1">
        <v>43799</v>
      </c>
      <c r="G75" s="1">
        <v>43800</v>
      </c>
      <c r="H75" s="1">
        <v>43890</v>
      </c>
      <c r="I75" s="3">
        <v>78000000</v>
      </c>
      <c r="J75" s="3">
        <v>63200000</v>
      </c>
      <c r="K75" s="3">
        <f>I75-J75</f>
        <v>14800000</v>
      </c>
    </row>
    <row r="76" spans="1:11" x14ac:dyDescent="0.25">
      <c r="A76" t="s">
        <v>1042</v>
      </c>
      <c r="B76" t="s">
        <v>1043</v>
      </c>
      <c r="C76" t="s">
        <v>2</v>
      </c>
      <c r="D76" t="s">
        <v>383</v>
      </c>
      <c r="E76">
        <v>352915</v>
      </c>
      <c r="F76" s="1">
        <v>43830</v>
      </c>
      <c r="G76" s="1">
        <v>43831</v>
      </c>
      <c r="H76" s="1">
        <v>43921</v>
      </c>
      <c r="I76" s="3">
        <v>184102000</v>
      </c>
      <c r="J76" s="3">
        <v>169848000</v>
      </c>
      <c r="K76" s="3">
        <f>I76-J76</f>
        <v>14254000</v>
      </c>
    </row>
    <row r="77" spans="1:11" x14ac:dyDescent="0.25">
      <c r="A77" t="s">
        <v>751</v>
      </c>
      <c r="B77" t="s">
        <v>752</v>
      </c>
      <c r="C77" t="s">
        <v>37</v>
      </c>
      <c r="D77" t="s">
        <v>753</v>
      </c>
      <c r="E77">
        <v>764180</v>
      </c>
      <c r="F77" s="1">
        <v>43830</v>
      </c>
      <c r="G77" s="1">
        <v>43831</v>
      </c>
      <c r="H77" s="1">
        <v>43921</v>
      </c>
      <c r="I77" s="3">
        <v>52000000</v>
      </c>
      <c r="J77" s="3">
        <v>38000000</v>
      </c>
      <c r="K77" s="3">
        <f>I77-J77</f>
        <v>14000000</v>
      </c>
    </row>
    <row r="78" spans="1:11" x14ac:dyDescent="0.25">
      <c r="A78" t="s">
        <v>274</v>
      </c>
      <c r="B78" t="s">
        <v>275</v>
      </c>
      <c r="C78" t="s">
        <v>10</v>
      </c>
      <c r="D78" t="s">
        <v>276</v>
      </c>
      <c r="E78">
        <v>1058090</v>
      </c>
      <c r="F78" s="1">
        <v>43830</v>
      </c>
      <c r="G78" s="1">
        <v>43831</v>
      </c>
      <c r="H78" s="1">
        <v>43921</v>
      </c>
      <c r="I78" s="3">
        <v>77653000</v>
      </c>
      <c r="J78" s="3">
        <v>64226000</v>
      </c>
      <c r="K78" s="3">
        <f>I78-J78</f>
        <v>13427000</v>
      </c>
    </row>
    <row r="79" spans="1:11" x14ac:dyDescent="0.25">
      <c r="A79" t="s">
        <v>738</v>
      </c>
      <c r="B79" t="s">
        <v>739</v>
      </c>
      <c r="C79" t="s">
        <v>37</v>
      </c>
      <c r="D79" t="s">
        <v>215</v>
      </c>
      <c r="E79">
        <v>63754</v>
      </c>
      <c r="F79" s="1">
        <v>43799</v>
      </c>
      <c r="G79" s="1">
        <v>43800</v>
      </c>
      <c r="H79" s="1">
        <v>43890</v>
      </c>
      <c r="I79" s="3">
        <v>38500000</v>
      </c>
      <c r="J79" s="3">
        <v>25400000</v>
      </c>
      <c r="K79" s="3">
        <f>I79-J79</f>
        <v>13100000</v>
      </c>
    </row>
    <row r="80" spans="1:11" x14ac:dyDescent="0.25">
      <c r="A80" t="s">
        <v>434</v>
      </c>
      <c r="B80" t="s">
        <v>435</v>
      </c>
      <c r="C80" t="s">
        <v>10</v>
      </c>
      <c r="D80" t="s">
        <v>115</v>
      </c>
      <c r="E80">
        <v>1324424</v>
      </c>
      <c r="F80" s="1">
        <v>43830</v>
      </c>
      <c r="G80" s="1">
        <v>43831</v>
      </c>
      <c r="H80" s="1">
        <v>43921</v>
      </c>
      <c r="I80" s="3">
        <v>287000000</v>
      </c>
      <c r="J80" s="3">
        <v>274000000</v>
      </c>
      <c r="K80" s="3">
        <f>I80-J80</f>
        <v>13000000</v>
      </c>
    </row>
    <row r="81" spans="1:11" x14ac:dyDescent="0.25">
      <c r="A81" t="s">
        <v>890</v>
      </c>
      <c r="B81" t="s">
        <v>891</v>
      </c>
      <c r="C81" t="s">
        <v>2</v>
      </c>
      <c r="D81" t="s">
        <v>18</v>
      </c>
      <c r="E81">
        <v>1585364</v>
      </c>
      <c r="F81" s="1">
        <v>43830</v>
      </c>
      <c r="G81" s="1">
        <v>43831</v>
      </c>
      <c r="H81" s="1">
        <v>43918</v>
      </c>
      <c r="I81" s="3">
        <v>33800000</v>
      </c>
      <c r="J81" s="3">
        <v>21100000</v>
      </c>
      <c r="K81" s="3">
        <f>I81-J81</f>
        <v>12700000</v>
      </c>
    </row>
    <row r="82" spans="1:11" x14ac:dyDescent="0.25">
      <c r="A82" t="s">
        <v>680</v>
      </c>
      <c r="B82" t="s">
        <v>681</v>
      </c>
      <c r="C82" t="s">
        <v>2</v>
      </c>
      <c r="D82" t="s">
        <v>325</v>
      </c>
      <c r="E82">
        <v>920148</v>
      </c>
      <c r="F82" s="1">
        <v>43830</v>
      </c>
      <c r="G82" s="1">
        <v>43831</v>
      </c>
      <c r="H82" s="1">
        <v>43921</v>
      </c>
      <c r="I82" s="3">
        <v>106600000</v>
      </c>
      <c r="J82" s="3">
        <v>94200000</v>
      </c>
      <c r="K82" s="3">
        <f>I82-J82</f>
        <v>12400000</v>
      </c>
    </row>
    <row r="83" spans="1:11" x14ac:dyDescent="0.25">
      <c r="A83" t="s">
        <v>600</v>
      </c>
      <c r="B83" t="s">
        <v>601</v>
      </c>
      <c r="C83" t="s">
        <v>149</v>
      </c>
      <c r="D83" t="s">
        <v>602</v>
      </c>
      <c r="E83">
        <v>51644</v>
      </c>
      <c r="F83" s="1">
        <v>43830</v>
      </c>
      <c r="G83" s="1">
        <v>43831</v>
      </c>
      <c r="H83" s="1">
        <v>43921</v>
      </c>
      <c r="I83" s="3">
        <v>44600000</v>
      </c>
      <c r="J83" s="3">
        <v>32800000</v>
      </c>
      <c r="K83" s="3">
        <f>I83-J83</f>
        <v>11800000</v>
      </c>
    </row>
    <row r="84" spans="1:11" x14ac:dyDescent="0.25">
      <c r="A84" t="s">
        <v>537</v>
      </c>
      <c r="B84" t="s">
        <v>538</v>
      </c>
      <c r="C84" t="s">
        <v>130</v>
      </c>
      <c r="D84" t="s">
        <v>539</v>
      </c>
      <c r="E84">
        <v>48039</v>
      </c>
      <c r="F84" s="1">
        <v>43830</v>
      </c>
      <c r="G84" s="1">
        <v>43831</v>
      </c>
      <c r="H84" s="1">
        <v>43921</v>
      </c>
      <c r="I84" s="3">
        <v>64807000</v>
      </c>
      <c r="J84" s="3">
        <v>53017000</v>
      </c>
      <c r="K84" s="3">
        <f>I84-J84</f>
        <v>11790000</v>
      </c>
    </row>
    <row r="85" spans="1:11" x14ac:dyDescent="0.25">
      <c r="A85" t="s">
        <v>513</v>
      </c>
      <c r="B85" t="s">
        <v>514</v>
      </c>
      <c r="C85" t="s">
        <v>10</v>
      </c>
      <c r="D85" t="s">
        <v>515</v>
      </c>
      <c r="E85">
        <v>1121788</v>
      </c>
      <c r="F85" s="1">
        <v>43827</v>
      </c>
      <c r="G85" s="1">
        <v>43828</v>
      </c>
      <c r="H85" s="1">
        <v>43918</v>
      </c>
      <c r="I85" s="3">
        <v>41361000</v>
      </c>
      <c r="J85" s="3">
        <v>30094000</v>
      </c>
      <c r="K85" s="3">
        <f>I85-J85</f>
        <v>11267000</v>
      </c>
    </row>
    <row r="86" spans="1:11" x14ac:dyDescent="0.25">
      <c r="A86" t="s">
        <v>1054</v>
      </c>
      <c r="B86" t="s">
        <v>1055</v>
      </c>
      <c r="C86" t="s">
        <v>6</v>
      </c>
      <c r="D86" t="s">
        <v>1056</v>
      </c>
      <c r="E86">
        <v>1067701</v>
      </c>
      <c r="F86" s="1">
        <v>43830</v>
      </c>
      <c r="G86" s="1">
        <v>43831</v>
      </c>
      <c r="H86" s="1">
        <v>43921</v>
      </c>
      <c r="I86" s="3">
        <v>53000000</v>
      </c>
      <c r="J86" s="3">
        <v>42000000</v>
      </c>
      <c r="K86" s="3">
        <f>I86-J86</f>
        <v>11000000</v>
      </c>
    </row>
    <row r="87" spans="1:11" x14ac:dyDescent="0.25">
      <c r="A87" t="s">
        <v>682</v>
      </c>
      <c r="B87" t="s">
        <v>683</v>
      </c>
      <c r="C87" t="s">
        <v>6</v>
      </c>
      <c r="D87" t="s">
        <v>168</v>
      </c>
      <c r="E87">
        <v>202058</v>
      </c>
      <c r="F87" s="1">
        <v>43644</v>
      </c>
      <c r="G87" s="1">
        <v>43834</v>
      </c>
      <c r="H87" s="1">
        <v>43924</v>
      </c>
      <c r="I87" s="3">
        <v>48000000</v>
      </c>
      <c r="J87" s="3">
        <v>37000000</v>
      </c>
      <c r="K87" s="3">
        <f>I87-J87</f>
        <v>11000000</v>
      </c>
    </row>
    <row r="88" spans="1:11" x14ac:dyDescent="0.25">
      <c r="A88" t="s">
        <v>1048</v>
      </c>
      <c r="B88" t="s">
        <v>1049</v>
      </c>
      <c r="C88" t="s">
        <v>59</v>
      </c>
      <c r="D88" t="s">
        <v>60</v>
      </c>
      <c r="E88">
        <v>5513</v>
      </c>
      <c r="F88" s="1">
        <v>43830</v>
      </c>
      <c r="G88" s="1">
        <v>43831</v>
      </c>
      <c r="H88" s="1">
        <v>43921</v>
      </c>
      <c r="I88" s="3">
        <v>39100000</v>
      </c>
      <c r="J88" s="3">
        <v>28100000</v>
      </c>
      <c r="K88" s="3">
        <f>I88-J88</f>
        <v>11000000</v>
      </c>
    </row>
    <row r="89" spans="1:11" x14ac:dyDescent="0.25">
      <c r="A89" t="s">
        <v>844</v>
      </c>
      <c r="B89" t="s">
        <v>845</v>
      </c>
      <c r="C89" t="s">
        <v>14</v>
      </c>
      <c r="D89" t="s">
        <v>31</v>
      </c>
      <c r="E89">
        <v>1590955</v>
      </c>
      <c r="F89" s="1">
        <v>43830</v>
      </c>
      <c r="G89" s="1">
        <v>43831</v>
      </c>
      <c r="H89" s="1">
        <v>43921</v>
      </c>
      <c r="I89" s="3">
        <v>25726000</v>
      </c>
      <c r="J89" s="3">
        <v>14889000</v>
      </c>
      <c r="K89" s="3">
        <f>I89-J89</f>
        <v>10837000</v>
      </c>
    </row>
    <row r="90" spans="1:11" x14ac:dyDescent="0.25">
      <c r="A90" t="s">
        <v>81</v>
      </c>
      <c r="B90" t="s">
        <v>82</v>
      </c>
      <c r="C90" t="s">
        <v>2</v>
      </c>
      <c r="D90" t="s">
        <v>83</v>
      </c>
      <c r="E90">
        <v>1097149</v>
      </c>
      <c r="F90" s="1">
        <v>43830</v>
      </c>
      <c r="G90" s="1">
        <v>43831</v>
      </c>
      <c r="H90" s="1">
        <v>43921</v>
      </c>
      <c r="I90" s="3">
        <v>46085000</v>
      </c>
      <c r="J90" s="3">
        <v>35261000</v>
      </c>
      <c r="K90" s="3">
        <f>I90-J90</f>
        <v>10824000</v>
      </c>
    </row>
    <row r="91" spans="1:11" x14ac:dyDescent="0.25">
      <c r="A91" t="s">
        <v>581</v>
      </c>
      <c r="B91" t="s">
        <v>582</v>
      </c>
      <c r="C91" t="s">
        <v>2</v>
      </c>
      <c r="D91" t="s">
        <v>3</v>
      </c>
      <c r="E91">
        <v>874716</v>
      </c>
      <c r="F91" s="1">
        <v>43830</v>
      </c>
      <c r="G91" s="1">
        <v>43831</v>
      </c>
      <c r="H91" s="1">
        <v>43921</v>
      </c>
      <c r="I91" s="3">
        <v>49002000</v>
      </c>
      <c r="J91" s="3">
        <v>38206000</v>
      </c>
      <c r="K91" s="3">
        <f>I91-J91</f>
        <v>10796000</v>
      </c>
    </row>
    <row r="92" spans="1:11" x14ac:dyDescent="0.25">
      <c r="A92" t="s">
        <v>669</v>
      </c>
      <c r="B92" t="s">
        <v>670</v>
      </c>
      <c r="C92" t="s">
        <v>59</v>
      </c>
      <c r="D92" t="s">
        <v>70</v>
      </c>
      <c r="E92">
        <v>60086</v>
      </c>
      <c r="F92" s="1">
        <v>43830</v>
      </c>
      <c r="G92" s="1">
        <v>43831</v>
      </c>
      <c r="H92" s="1">
        <v>43921</v>
      </c>
      <c r="I92" s="3">
        <v>233000000</v>
      </c>
      <c r="J92" s="3">
        <v>223000000</v>
      </c>
      <c r="K92" s="3">
        <f>I92-J92</f>
        <v>10000000</v>
      </c>
    </row>
    <row r="93" spans="1:11" x14ac:dyDescent="0.25">
      <c r="A93" t="s">
        <v>487</v>
      </c>
      <c r="B93" t="s">
        <v>488</v>
      </c>
      <c r="C93" t="s">
        <v>6</v>
      </c>
      <c r="D93" t="s">
        <v>279</v>
      </c>
      <c r="E93">
        <v>1659166</v>
      </c>
      <c r="F93" s="1">
        <v>43830</v>
      </c>
      <c r="G93" s="1">
        <v>43831</v>
      </c>
      <c r="H93" s="1">
        <v>43917</v>
      </c>
      <c r="I93" s="3">
        <v>33800000</v>
      </c>
      <c r="J93" s="3">
        <v>24000000</v>
      </c>
      <c r="K93" s="3">
        <f>I93-J93</f>
        <v>9800000</v>
      </c>
    </row>
    <row r="94" spans="1:11" x14ac:dyDescent="0.25">
      <c r="A94" t="s">
        <v>153</v>
      </c>
      <c r="B94" t="s">
        <v>154</v>
      </c>
      <c r="C94" t="s">
        <v>14</v>
      </c>
      <c r="D94" t="s">
        <v>34</v>
      </c>
      <c r="E94">
        <v>1730168</v>
      </c>
      <c r="F94" s="1">
        <v>43772</v>
      </c>
      <c r="G94" s="1">
        <v>43773</v>
      </c>
      <c r="H94" s="1">
        <v>43863</v>
      </c>
      <c r="I94" s="3">
        <v>108000000</v>
      </c>
      <c r="J94" s="3">
        <v>99000000</v>
      </c>
      <c r="K94" s="3">
        <f>I94-J94</f>
        <v>9000000</v>
      </c>
    </row>
    <row r="95" spans="1:11" x14ac:dyDescent="0.25">
      <c r="A95" t="s">
        <v>1128</v>
      </c>
      <c r="B95" t="s">
        <v>1129</v>
      </c>
      <c r="C95" t="s">
        <v>14</v>
      </c>
      <c r="D95" t="s">
        <v>15</v>
      </c>
      <c r="E95">
        <v>108772</v>
      </c>
      <c r="F95" s="1">
        <v>43830</v>
      </c>
      <c r="G95" s="1">
        <v>43831</v>
      </c>
      <c r="H95" s="1">
        <v>43921</v>
      </c>
      <c r="I95" s="3">
        <v>18000000</v>
      </c>
      <c r="J95" s="3">
        <v>9000000</v>
      </c>
      <c r="K95" s="3">
        <f>I95-J95</f>
        <v>9000000</v>
      </c>
    </row>
    <row r="96" spans="1:11" x14ac:dyDescent="0.25">
      <c r="A96" t="s">
        <v>1073</v>
      </c>
      <c r="B96" t="s">
        <v>1074</v>
      </c>
      <c r="C96" t="s">
        <v>6</v>
      </c>
      <c r="D96" t="s">
        <v>400</v>
      </c>
      <c r="E96">
        <v>1442145</v>
      </c>
      <c r="F96" s="1">
        <v>43830</v>
      </c>
      <c r="G96" s="1">
        <v>43831</v>
      </c>
      <c r="H96" s="1">
        <v>43921</v>
      </c>
      <c r="I96" s="3">
        <v>52900000</v>
      </c>
      <c r="J96" s="3">
        <v>45200000</v>
      </c>
      <c r="K96" s="3">
        <f>I96-J96</f>
        <v>7700000</v>
      </c>
    </row>
    <row r="97" spans="1:11" x14ac:dyDescent="0.25">
      <c r="A97" t="s">
        <v>236</v>
      </c>
      <c r="B97" t="s">
        <v>237</v>
      </c>
      <c r="C97" t="s">
        <v>14</v>
      </c>
      <c r="D97" t="s">
        <v>31</v>
      </c>
      <c r="E97">
        <v>813672</v>
      </c>
      <c r="F97" s="1">
        <v>43827</v>
      </c>
      <c r="G97" s="1">
        <v>43828</v>
      </c>
      <c r="H97" s="1">
        <v>43918</v>
      </c>
      <c r="I97" s="3">
        <v>22179000</v>
      </c>
      <c r="J97" s="3">
        <v>15275000</v>
      </c>
      <c r="K97" s="3">
        <f>I97-J97</f>
        <v>6904000</v>
      </c>
    </row>
    <row r="98" spans="1:11" x14ac:dyDescent="0.25">
      <c r="A98" t="s">
        <v>570</v>
      </c>
      <c r="B98" t="s">
        <v>571</v>
      </c>
      <c r="C98" t="s">
        <v>37</v>
      </c>
      <c r="D98" t="s">
        <v>215</v>
      </c>
      <c r="E98">
        <v>47111</v>
      </c>
      <c r="F98" s="1">
        <v>43830</v>
      </c>
      <c r="G98" s="1">
        <v>43831</v>
      </c>
      <c r="H98" s="1">
        <v>43919</v>
      </c>
      <c r="I98" s="3">
        <v>99217000</v>
      </c>
      <c r="J98" s="3">
        <v>92814000</v>
      </c>
      <c r="K98" s="3">
        <f>I98-J98</f>
        <v>6403000</v>
      </c>
    </row>
    <row r="99" spans="1:11" x14ac:dyDescent="0.25">
      <c r="A99" t="s">
        <v>317</v>
      </c>
      <c r="B99" t="s">
        <v>318</v>
      </c>
      <c r="C99" t="s">
        <v>14</v>
      </c>
      <c r="D99" t="s">
        <v>28</v>
      </c>
      <c r="E99">
        <v>1058290</v>
      </c>
      <c r="F99" s="1">
        <v>43830</v>
      </c>
      <c r="G99" s="1">
        <v>43831</v>
      </c>
      <c r="H99" s="1">
        <v>43921</v>
      </c>
      <c r="I99" s="3">
        <v>112000000</v>
      </c>
      <c r="J99" s="3">
        <v>106000000</v>
      </c>
      <c r="K99" s="3">
        <f>I99-J99</f>
        <v>6000000</v>
      </c>
    </row>
    <row r="100" spans="1:11" x14ac:dyDescent="0.25">
      <c r="A100" t="s">
        <v>784</v>
      </c>
      <c r="B100" t="s">
        <v>785</v>
      </c>
      <c r="C100" t="s">
        <v>59</v>
      </c>
      <c r="D100" t="s">
        <v>227</v>
      </c>
      <c r="E100">
        <v>1120193</v>
      </c>
      <c r="F100" s="1">
        <v>43830</v>
      </c>
      <c r="G100" s="1">
        <v>43831</v>
      </c>
      <c r="H100" s="1">
        <v>43921</v>
      </c>
      <c r="I100" s="3">
        <v>26000000</v>
      </c>
      <c r="J100" s="3">
        <v>20000000</v>
      </c>
      <c r="K100" s="3">
        <f>I100-J100</f>
        <v>6000000</v>
      </c>
    </row>
    <row r="101" spans="1:11" x14ac:dyDescent="0.25">
      <c r="A101" t="s">
        <v>238</v>
      </c>
      <c r="B101" t="s">
        <v>238</v>
      </c>
      <c r="C101" t="s">
        <v>14</v>
      </c>
      <c r="D101" t="s">
        <v>239</v>
      </c>
      <c r="E101">
        <v>1402057</v>
      </c>
      <c r="F101" s="1">
        <v>43830</v>
      </c>
      <c r="G101" s="1">
        <v>43831</v>
      </c>
      <c r="H101" s="1">
        <v>43921</v>
      </c>
      <c r="I101" s="3">
        <v>25400000</v>
      </c>
      <c r="J101" s="3">
        <v>19400000</v>
      </c>
      <c r="K101" s="3">
        <f>I101-J101</f>
        <v>6000000</v>
      </c>
    </row>
    <row r="102" spans="1:11" x14ac:dyDescent="0.25">
      <c r="A102" t="s">
        <v>848</v>
      </c>
      <c r="B102" t="s">
        <v>849</v>
      </c>
      <c r="C102" t="s">
        <v>59</v>
      </c>
      <c r="D102" t="s">
        <v>850</v>
      </c>
      <c r="E102">
        <v>1378946</v>
      </c>
      <c r="F102" s="1">
        <v>43830</v>
      </c>
      <c r="G102" s="1">
        <v>43831</v>
      </c>
      <c r="H102" s="1">
        <v>43921</v>
      </c>
      <c r="I102" s="3">
        <v>7800000</v>
      </c>
      <c r="J102" s="3">
        <v>1900000</v>
      </c>
      <c r="K102" s="3">
        <f>I102-J102</f>
        <v>5900000</v>
      </c>
    </row>
    <row r="103" spans="1:11" x14ac:dyDescent="0.25">
      <c r="A103" t="s">
        <v>522</v>
      </c>
      <c r="B103" t="s">
        <v>523</v>
      </c>
      <c r="C103" t="s">
        <v>10</v>
      </c>
      <c r="D103" t="s">
        <v>524</v>
      </c>
      <c r="E103">
        <v>46080</v>
      </c>
      <c r="F103" s="1">
        <v>43828</v>
      </c>
      <c r="G103" s="1">
        <v>43829</v>
      </c>
      <c r="H103" s="1">
        <v>43919</v>
      </c>
      <c r="I103" s="3">
        <v>30833000</v>
      </c>
      <c r="J103" s="3">
        <v>25201000</v>
      </c>
      <c r="K103" s="3">
        <f>I103-J103</f>
        <v>5632000</v>
      </c>
    </row>
    <row r="104" spans="1:11" x14ac:dyDescent="0.25">
      <c r="A104" t="s">
        <v>228</v>
      </c>
      <c r="B104" t="s">
        <v>229</v>
      </c>
      <c r="C104" t="s">
        <v>66</v>
      </c>
      <c r="D104" t="s">
        <v>230</v>
      </c>
      <c r="E104">
        <v>1138118</v>
      </c>
      <c r="F104" s="1">
        <v>43830</v>
      </c>
      <c r="G104" s="1">
        <v>43831</v>
      </c>
      <c r="H104" s="1">
        <v>43921</v>
      </c>
      <c r="I104" s="3">
        <v>62241000</v>
      </c>
      <c r="J104" s="3">
        <v>56979000</v>
      </c>
      <c r="K104" s="3">
        <f>I104-J104</f>
        <v>5262000</v>
      </c>
    </row>
    <row r="105" spans="1:11" x14ac:dyDescent="0.25">
      <c r="A105" t="s">
        <v>370</v>
      </c>
      <c r="B105" t="s">
        <v>371</v>
      </c>
      <c r="C105" t="s">
        <v>10</v>
      </c>
      <c r="D105" t="s">
        <v>276</v>
      </c>
      <c r="E105">
        <v>1286681</v>
      </c>
      <c r="F105" s="1">
        <v>43828</v>
      </c>
      <c r="G105" s="1">
        <v>43829</v>
      </c>
      <c r="H105" s="1">
        <v>43912</v>
      </c>
      <c r="I105" s="3">
        <v>17467000</v>
      </c>
      <c r="J105" s="3">
        <v>12222000</v>
      </c>
      <c r="K105" s="3">
        <f>I105-J105</f>
        <v>5245000</v>
      </c>
    </row>
    <row r="106" spans="1:11" x14ac:dyDescent="0.25">
      <c r="A106" t="s">
        <v>45</v>
      </c>
      <c r="B106" t="s">
        <v>46</v>
      </c>
      <c r="C106" t="s">
        <v>14</v>
      </c>
      <c r="D106" t="s">
        <v>31</v>
      </c>
      <c r="E106">
        <v>769397</v>
      </c>
      <c r="F106" s="1">
        <v>43861</v>
      </c>
      <c r="G106" s="1">
        <v>43862</v>
      </c>
      <c r="H106" s="1">
        <v>43951</v>
      </c>
      <c r="I106" s="3">
        <v>19900000</v>
      </c>
      <c r="J106" s="3">
        <v>14700000</v>
      </c>
      <c r="K106" s="3">
        <f>I106-J106</f>
        <v>5200000</v>
      </c>
    </row>
    <row r="107" spans="1:11" x14ac:dyDescent="0.25">
      <c r="A107" t="s">
        <v>251</v>
      </c>
      <c r="B107" t="s">
        <v>252</v>
      </c>
      <c r="C107" t="s">
        <v>37</v>
      </c>
      <c r="D107" t="s">
        <v>253</v>
      </c>
      <c r="E107">
        <v>313927</v>
      </c>
      <c r="F107" s="1">
        <v>43830</v>
      </c>
      <c r="G107" s="1">
        <v>43831</v>
      </c>
      <c r="H107" s="1">
        <v>43921</v>
      </c>
      <c r="I107" s="3">
        <v>16800000</v>
      </c>
      <c r="J107" s="3">
        <v>11700000</v>
      </c>
      <c r="K107" s="3">
        <f>I107-J107</f>
        <v>5100000</v>
      </c>
    </row>
    <row r="108" spans="1:11" x14ac:dyDescent="0.25">
      <c r="A108" t="s">
        <v>760</v>
      </c>
      <c r="B108" t="s">
        <v>761</v>
      </c>
      <c r="C108" t="s">
        <v>130</v>
      </c>
      <c r="D108" t="s">
        <v>131</v>
      </c>
      <c r="E108">
        <v>101778</v>
      </c>
      <c r="F108" s="1">
        <v>43830</v>
      </c>
      <c r="G108" s="1">
        <v>43831</v>
      </c>
      <c r="H108" s="1">
        <v>43921</v>
      </c>
      <c r="I108" s="3">
        <v>620000000</v>
      </c>
      <c r="J108" s="3">
        <v>615000000</v>
      </c>
      <c r="K108" s="3">
        <f>I108-J108</f>
        <v>5000000</v>
      </c>
    </row>
    <row r="109" spans="1:11" x14ac:dyDescent="0.25">
      <c r="A109" t="s">
        <v>225</v>
      </c>
      <c r="B109" t="s">
        <v>226</v>
      </c>
      <c r="C109" t="s">
        <v>59</v>
      </c>
      <c r="D109" t="s">
        <v>227</v>
      </c>
      <c r="E109">
        <v>1374310</v>
      </c>
      <c r="F109" s="1">
        <v>43830</v>
      </c>
      <c r="G109" s="1">
        <v>43831</v>
      </c>
      <c r="H109" s="1">
        <v>43921</v>
      </c>
      <c r="I109" s="3">
        <v>10600000</v>
      </c>
      <c r="J109" s="3">
        <v>5800000</v>
      </c>
      <c r="K109" s="3">
        <f>I109-J109</f>
        <v>4800000</v>
      </c>
    </row>
    <row r="110" spans="1:11" x14ac:dyDescent="0.25">
      <c r="A110" t="s">
        <v>870</v>
      </c>
      <c r="B110" t="s">
        <v>871</v>
      </c>
      <c r="C110" t="s">
        <v>10</v>
      </c>
      <c r="D110" t="s">
        <v>350</v>
      </c>
      <c r="E110">
        <v>822416</v>
      </c>
      <c r="F110" s="1">
        <v>43830</v>
      </c>
      <c r="G110" s="1">
        <v>43831</v>
      </c>
      <c r="H110" s="1">
        <v>43921</v>
      </c>
      <c r="I110" s="3">
        <v>20139000</v>
      </c>
      <c r="J110" s="3">
        <v>16070000</v>
      </c>
      <c r="K110" s="3">
        <f>I110-J110</f>
        <v>4069000</v>
      </c>
    </row>
    <row r="111" spans="1:11" x14ac:dyDescent="0.25">
      <c r="A111" t="s">
        <v>489</v>
      </c>
      <c r="B111" t="s">
        <v>490</v>
      </c>
      <c r="C111" t="s">
        <v>6</v>
      </c>
      <c r="D111" t="s">
        <v>168</v>
      </c>
      <c r="E111">
        <v>40533</v>
      </c>
      <c r="F111" s="1">
        <v>43830</v>
      </c>
      <c r="G111" s="1">
        <v>43831</v>
      </c>
      <c r="H111" s="1">
        <v>43919</v>
      </c>
      <c r="I111" s="3">
        <v>185000000</v>
      </c>
      <c r="J111" s="3">
        <v>181000000</v>
      </c>
      <c r="K111" s="3">
        <f>I111-J111</f>
        <v>4000000</v>
      </c>
    </row>
    <row r="112" spans="1:11" x14ac:dyDescent="0.25">
      <c r="A112" t="s">
        <v>84</v>
      </c>
      <c r="B112" t="s">
        <v>85</v>
      </c>
      <c r="C112" t="s">
        <v>6</v>
      </c>
      <c r="D112" t="s">
        <v>7</v>
      </c>
      <c r="E112">
        <v>766421</v>
      </c>
      <c r="F112" s="1">
        <v>43830</v>
      </c>
      <c r="G112" s="1">
        <v>43831</v>
      </c>
      <c r="H112" s="1">
        <v>43921</v>
      </c>
      <c r="I112" s="3">
        <v>119000000</v>
      </c>
      <c r="J112" s="3">
        <v>115000000</v>
      </c>
      <c r="K112" s="3">
        <f>I112-J112</f>
        <v>4000000</v>
      </c>
    </row>
    <row r="113" spans="1:11" x14ac:dyDescent="0.25">
      <c r="A113" t="s">
        <v>470</v>
      </c>
      <c r="B113" t="s">
        <v>471</v>
      </c>
      <c r="C113" t="s">
        <v>14</v>
      </c>
      <c r="D113" t="s">
        <v>472</v>
      </c>
      <c r="E113">
        <v>1175454</v>
      </c>
      <c r="F113" s="1">
        <v>43830</v>
      </c>
      <c r="G113" s="1">
        <v>43831</v>
      </c>
      <c r="H113" s="1">
        <v>43921</v>
      </c>
      <c r="I113" s="3">
        <v>18257000</v>
      </c>
      <c r="J113" s="3">
        <v>14506000</v>
      </c>
      <c r="K113" s="3">
        <f>I113-J113</f>
        <v>3751000</v>
      </c>
    </row>
    <row r="114" spans="1:11" x14ac:dyDescent="0.25">
      <c r="A114" t="s">
        <v>740</v>
      </c>
      <c r="B114" t="s">
        <v>741</v>
      </c>
      <c r="C114" t="s">
        <v>59</v>
      </c>
      <c r="D114" t="s">
        <v>227</v>
      </c>
      <c r="E114">
        <v>1278021</v>
      </c>
      <c r="F114" s="1">
        <v>43830</v>
      </c>
      <c r="G114" s="1">
        <v>43831</v>
      </c>
      <c r="H114" s="1">
        <v>43921</v>
      </c>
      <c r="I114" s="3">
        <v>4291000</v>
      </c>
      <c r="J114" s="3">
        <v>649000</v>
      </c>
      <c r="K114" s="3">
        <f>I114-J114</f>
        <v>3642000</v>
      </c>
    </row>
    <row r="115" spans="1:11" x14ac:dyDescent="0.25">
      <c r="A115" t="s">
        <v>1083</v>
      </c>
      <c r="B115" t="s">
        <v>1084</v>
      </c>
      <c r="C115" t="s">
        <v>6</v>
      </c>
      <c r="D115" t="s">
        <v>222</v>
      </c>
      <c r="E115">
        <v>943452</v>
      </c>
      <c r="F115" s="1">
        <v>43830</v>
      </c>
      <c r="G115" s="1">
        <v>43831</v>
      </c>
      <c r="H115" s="1">
        <v>43921</v>
      </c>
      <c r="I115" s="3">
        <v>33300000</v>
      </c>
      <c r="J115" s="3">
        <v>29700000</v>
      </c>
      <c r="K115" s="3">
        <f>I115-J115</f>
        <v>3600000</v>
      </c>
    </row>
    <row r="116" spans="1:11" x14ac:dyDescent="0.25">
      <c r="A116" t="s">
        <v>465</v>
      </c>
      <c r="B116" t="s">
        <v>466</v>
      </c>
      <c r="C116" t="s">
        <v>14</v>
      </c>
      <c r="D116" t="s">
        <v>467</v>
      </c>
      <c r="E116">
        <v>354908</v>
      </c>
      <c r="F116" s="1">
        <v>43830</v>
      </c>
      <c r="G116" s="1">
        <v>43831</v>
      </c>
      <c r="H116" s="1">
        <v>43921</v>
      </c>
      <c r="I116" s="3">
        <v>12717000</v>
      </c>
      <c r="J116" s="3">
        <v>9140000</v>
      </c>
      <c r="K116" s="3">
        <f>I116-J116</f>
        <v>3577000</v>
      </c>
    </row>
    <row r="117" spans="1:11" x14ac:dyDescent="0.25">
      <c r="A117" t="s">
        <v>365</v>
      </c>
      <c r="B117" t="s">
        <v>366</v>
      </c>
      <c r="C117" t="s">
        <v>6</v>
      </c>
      <c r="D117" t="s">
        <v>279</v>
      </c>
      <c r="E117">
        <v>29905</v>
      </c>
      <c r="F117" s="1">
        <v>43830</v>
      </c>
      <c r="G117" s="1">
        <v>43831</v>
      </c>
      <c r="H117" s="1">
        <v>43921</v>
      </c>
      <c r="I117" s="3">
        <v>40172000</v>
      </c>
      <c r="J117" s="3">
        <v>37122000</v>
      </c>
      <c r="K117" s="3">
        <f>I117-J117</f>
        <v>3050000</v>
      </c>
    </row>
    <row r="118" spans="1:11" x14ac:dyDescent="0.25">
      <c r="A118" t="s">
        <v>860</v>
      </c>
      <c r="B118" t="s">
        <v>861</v>
      </c>
      <c r="C118" t="s">
        <v>2</v>
      </c>
      <c r="D118" t="s">
        <v>18</v>
      </c>
      <c r="E118">
        <v>78003</v>
      </c>
      <c r="F118" s="1">
        <v>43830</v>
      </c>
      <c r="G118" s="1">
        <v>43831</v>
      </c>
      <c r="H118" s="1">
        <v>43919</v>
      </c>
      <c r="I118" s="3">
        <v>463000000</v>
      </c>
      <c r="J118" s="3">
        <v>460000000</v>
      </c>
      <c r="K118" s="3">
        <f>I118-J118</f>
        <v>3000000</v>
      </c>
    </row>
    <row r="119" spans="1:11" x14ac:dyDescent="0.25">
      <c r="A119" t="s">
        <v>1139</v>
      </c>
      <c r="B119" t="s">
        <v>1140</v>
      </c>
      <c r="C119" t="s">
        <v>59</v>
      </c>
      <c r="D119" t="s">
        <v>250</v>
      </c>
      <c r="E119">
        <v>109380</v>
      </c>
      <c r="F119" s="1">
        <v>43830</v>
      </c>
      <c r="G119" s="1">
        <v>43831</v>
      </c>
      <c r="H119" s="1">
        <v>43921</v>
      </c>
      <c r="I119" s="3">
        <v>28000000</v>
      </c>
      <c r="J119" s="3">
        <v>25000000</v>
      </c>
      <c r="K119" s="3">
        <f>I119-J119</f>
        <v>3000000</v>
      </c>
    </row>
    <row r="120" spans="1:11" x14ac:dyDescent="0.25">
      <c r="A120" t="s">
        <v>540</v>
      </c>
      <c r="B120" t="s">
        <v>541</v>
      </c>
      <c r="C120" t="s">
        <v>59</v>
      </c>
      <c r="D120" t="s">
        <v>63</v>
      </c>
      <c r="E120">
        <v>874766</v>
      </c>
      <c r="F120" s="1">
        <v>43830</v>
      </c>
      <c r="G120" s="1">
        <v>43831</v>
      </c>
      <c r="H120" s="1">
        <v>43921</v>
      </c>
      <c r="I120" s="3">
        <v>23000000</v>
      </c>
      <c r="J120" s="3">
        <v>20000000</v>
      </c>
      <c r="K120" s="3">
        <f>I120-J120</f>
        <v>3000000</v>
      </c>
    </row>
    <row r="121" spans="1:11" x14ac:dyDescent="0.25">
      <c r="A121" t="s">
        <v>943</v>
      </c>
      <c r="B121" t="s">
        <v>944</v>
      </c>
      <c r="C121" t="s">
        <v>66</v>
      </c>
      <c r="D121" t="s">
        <v>112</v>
      </c>
      <c r="E121">
        <v>1034054</v>
      </c>
      <c r="F121" s="1">
        <v>43830</v>
      </c>
      <c r="G121" s="1">
        <v>43831</v>
      </c>
      <c r="H121" s="1">
        <v>43921</v>
      </c>
      <c r="I121" s="3">
        <v>39291000</v>
      </c>
      <c r="J121" s="3">
        <v>36374000</v>
      </c>
      <c r="K121" s="3">
        <f>I121-J121</f>
        <v>2917000</v>
      </c>
    </row>
    <row r="122" spans="1:11" x14ac:dyDescent="0.25">
      <c r="A122" t="s">
        <v>749</v>
      </c>
      <c r="B122" t="s">
        <v>750</v>
      </c>
      <c r="C122" t="s">
        <v>37</v>
      </c>
      <c r="D122" t="s">
        <v>661</v>
      </c>
      <c r="E122">
        <v>865752</v>
      </c>
      <c r="F122" s="1">
        <v>43830</v>
      </c>
      <c r="G122" s="1">
        <v>43831</v>
      </c>
      <c r="H122" s="1">
        <v>43921</v>
      </c>
      <c r="I122" s="3">
        <v>11119000</v>
      </c>
      <c r="J122" s="3">
        <v>8485000</v>
      </c>
      <c r="K122" s="3">
        <f>I122-J122</f>
        <v>2634000</v>
      </c>
    </row>
    <row r="123" spans="1:11" x14ac:dyDescent="0.25">
      <c r="A123" t="s">
        <v>1134</v>
      </c>
      <c r="B123" t="s">
        <v>1135</v>
      </c>
      <c r="C123" t="s">
        <v>2</v>
      </c>
      <c r="D123" t="s">
        <v>3</v>
      </c>
      <c r="E123">
        <v>1136869</v>
      </c>
      <c r="F123" s="1">
        <v>43830</v>
      </c>
      <c r="G123" s="1">
        <v>43831</v>
      </c>
      <c r="H123" s="1">
        <v>43921</v>
      </c>
      <c r="I123" s="3">
        <v>40200000</v>
      </c>
      <c r="J123" s="3">
        <v>37800000</v>
      </c>
      <c r="K123" s="3">
        <f>I123-J123</f>
        <v>2400000</v>
      </c>
    </row>
    <row r="124" spans="1:11" x14ac:dyDescent="0.25">
      <c r="A124" t="s">
        <v>498</v>
      </c>
      <c r="B124" t="s">
        <v>499</v>
      </c>
      <c r="C124" t="s">
        <v>59</v>
      </c>
      <c r="D124" t="s">
        <v>60</v>
      </c>
      <c r="E124">
        <v>320335</v>
      </c>
      <c r="F124" s="1">
        <v>43830</v>
      </c>
      <c r="G124" s="1">
        <v>43831</v>
      </c>
      <c r="H124" s="1">
        <v>43921</v>
      </c>
      <c r="I124" s="3">
        <v>9316000</v>
      </c>
      <c r="J124" s="3">
        <v>7015000</v>
      </c>
      <c r="K124" s="3">
        <f>I124-J124</f>
        <v>2301000</v>
      </c>
    </row>
    <row r="125" spans="1:11" x14ac:dyDescent="0.25">
      <c r="A125" t="s">
        <v>124</v>
      </c>
      <c r="B125" t="s">
        <v>125</v>
      </c>
      <c r="C125" t="s">
        <v>59</v>
      </c>
      <c r="D125" t="s">
        <v>73</v>
      </c>
      <c r="E125">
        <v>315293</v>
      </c>
      <c r="F125" s="1">
        <v>43830</v>
      </c>
      <c r="G125" s="1">
        <v>43831</v>
      </c>
      <c r="H125" s="1">
        <v>43921</v>
      </c>
      <c r="I125" s="3">
        <v>59000000</v>
      </c>
      <c r="J125" s="3">
        <v>57000000</v>
      </c>
      <c r="K125" s="3">
        <f>I125-J125</f>
        <v>2000000</v>
      </c>
    </row>
    <row r="126" spans="1:11" x14ac:dyDescent="0.25">
      <c r="A126" t="s">
        <v>882</v>
      </c>
      <c r="B126" t="s">
        <v>883</v>
      </c>
      <c r="C126" t="s">
        <v>6</v>
      </c>
      <c r="D126" t="s">
        <v>279</v>
      </c>
      <c r="E126">
        <v>77360</v>
      </c>
      <c r="F126" s="1">
        <v>43830</v>
      </c>
      <c r="G126" s="1">
        <v>43831</v>
      </c>
      <c r="H126" s="1">
        <v>43921</v>
      </c>
      <c r="I126" s="3">
        <v>18700000</v>
      </c>
      <c r="J126" s="3">
        <v>16800000</v>
      </c>
      <c r="K126" s="3">
        <f>I126-J126</f>
        <v>1900000</v>
      </c>
    </row>
    <row r="127" spans="1:11" x14ac:dyDescent="0.25">
      <c r="A127" t="s">
        <v>1075</v>
      </c>
      <c r="B127" t="s">
        <v>1076</v>
      </c>
      <c r="C127" t="s">
        <v>14</v>
      </c>
      <c r="D127" t="s">
        <v>76</v>
      </c>
      <c r="E127">
        <v>1014473</v>
      </c>
      <c r="F127" s="1">
        <v>43830</v>
      </c>
      <c r="G127" s="1">
        <v>43831</v>
      </c>
      <c r="H127" s="1">
        <v>43921</v>
      </c>
      <c r="I127" s="3">
        <v>11013000</v>
      </c>
      <c r="J127" s="3">
        <v>9133000</v>
      </c>
      <c r="K127" s="3">
        <f>I127-J127</f>
        <v>1880000</v>
      </c>
    </row>
    <row r="128" spans="1:11" x14ac:dyDescent="0.25">
      <c r="A128" t="s">
        <v>921</v>
      </c>
      <c r="B128" t="s">
        <v>922</v>
      </c>
      <c r="C128" t="s">
        <v>6</v>
      </c>
      <c r="D128" t="s">
        <v>923</v>
      </c>
      <c r="E128">
        <v>315213</v>
      </c>
      <c r="F128" s="1">
        <v>43830</v>
      </c>
      <c r="G128" s="1">
        <v>43831</v>
      </c>
      <c r="H128" s="1">
        <v>43921</v>
      </c>
      <c r="I128" s="3">
        <v>14276000</v>
      </c>
      <c r="J128" s="3">
        <v>12670000</v>
      </c>
      <c r="K128" s="3">
        <f>I128-J128</f>
        <v>1606000</v>
      </c>
    </row>
    <row r="129" spans="1:11" x14ac:dyDescent="0.25">
      <c r="A129" t="s">
        <v>1077</v>
      </c>
      <c r="B129" t="s">
        <v>1078</v>
      </c>
      <c r="C129" t="s">
        <v>2</v>
      </c>
      <c r="D129" t="s">
        <v>93</v>
      </c>
      <c r="E129">
        <v>875320</v>
      </c>
      <c r="F129" s="1">
        <v>43830</v>
      </c>
      <c r="G129" s="1">
        <v>43831</v>
      </c>
      <c r="H129" s="1">
        <v>43921</v>
      </c>
      <c r="I129" s="3">
        <v>19450000</v>
      </c>
      <c r="J129" s="3">
        <v>18041000</v>
      </c>
      <c r="K129" s="3">
        <f>I129-J129</f>
        <v>1409000</v>
      </c>
    </row>
    <row r="130" spans="1:11" x14ac:dyDescent="0.25">
      <c r="A130" t="s">
        <v>282</v>
      </c>
      <c r="B130" t="s">
        <v>283</v>
      </c>
      <c r="C130" t="s">
        <v>2</v>
      </c>
      <c r="D130" t="s">
        <v>123</v>
      </c>
      <c r="E130">
        <v>1071739</v>
      </c>
      <c r="F130" s="1">
        <v>43830</v>
      </c>
      <c r="G130" s="1">
        <v>43831</v>
      </c>
      <c r="H130" s="1">
        <v>43921</v>
      </c>
      <c r="I130" s="3">
        <v>177000000</v>
      </c>
      <c r="J130" s="3">
        <v>176000000</v>
      </c>
      <c r="K130" s="3">
        <f>I130-J130</f>
        <v>1000000</v>
      </c>
    </row>
    <row r="131" spans="1:11" x14ac:dyDescent="0.25">
      <c r="A131" t="s">
        <v>644</v>
      </c>
      <c r="B131" t="s">
        <v>645</v>
      </c>
      <c r="C131" t="s">
        <v>14</v>
      </c>
      <c r="D131" t="s">
        <v>467</v>
      </c>
      <c r="E131">
        <v>1601046</v>
      </c>
      <c r="F131" s="1">
        <v>43769</v>
      </c>
      <c r="G131" s="1">
        <v>43770</v>
      </c>
      <c r="H131" s="1">
        <v>43861</v>
      </c>
      <c r="I131" s="3">
        <v>32000000</v>
      </c>
      <c r="J131" s="3">
        <v>31000000</v>
      </c>
      <c r="K131" s="3">
        <f>I131-J131</f>
        <v>1000000</v>
      </c>
    </row>
    <row r="132" spans="1:11" x14ac:dyDescent="0.25">
      <c r="A132" t="s">
        <v>726</v>
      </c>
      <c r="B132" t="s">
        <v>727</v>
      </c>
      <c r="C132" t="s">
        <v>59</v>
      </c>
      <c r="D132" t="s">
        <v>227</v>
      </c>
      <c r="E132">
        <v>1059556</v>
      </c>
      <c r="F132" s="1">
        <v>43830</v>
      </c>
      <c r="G132" s="1">
        <v>43831</v>
      </c>
      <c r="H132" s="1">
        <v>43921</v>
      </c>
      <c r="I132" s="3">
        <v>21000000</v>
      </c>
      <c r="J132" s="3">
        <v>20000000</v>
      </c>
      <c r="K132" s="3">
        <f>I132-J132</f>
        <v>1000000</v>
      </c>
    </row>
    <row r="133" spans="1:11" x14ac:dyDescent="0.25">
      <c r="A133" t="s">
        <v>147</v>
      </c>
      <c r="B133" t="s">
        <v>148</v>
      </c>
      <c r="C133" t="s">
        <v>149</v>
      </c>
      <c r="D133" t="s">
        <v>150</v>
      </c>
      <c r="E133">
        <v>718877</v>
      </c>
      <c r="F133" s="1">
        <v>43830</v>
      </c>
      <c r="G133" s="1">
        <v>43831</v>
      </c>
      <c r="H133" s="1">
        <v>43921</v>
      </c>
      <c r="I133" s="3">
        <v>19000000</v>
      </c>
      <c r="J133" s="3">
        <v>18000000</v>
      </c>
      <c r="K133" s="3">
        <f>I133-J133</f>
        <v>1000000</v>
      </c>
    </row>
    <row r="134" spans="1:11" x14ac:dyDescent="0.25">
      <c r="A134" t="s">
        <v>1022</v>
      </c>
      <c r="B134" t="s">
        <v>1023</v>
      </c>
      <c r="C134" t="s">
        <v>10</v>
      </c>
      <c r="D134" t="s">
        <v>165</v>
      </c>
      <c r="E134">
        <v>916365</v>
      </c>
      <c r="F134" s="1">
        <v>43827</v>
      </c>
      <c r="G134" s="1">
        <v>43828</v>
      </c>
      <c r="H134" s="1">
        <v>43918</v>
      </c>
      <c r="I134" s="3">
        <v>29648000</v>
      </c>
      <c r="J134" s="3">
        <v>28785000</v>
      </c>
      <c r="K134" s="3">
        <f>I134-J134</f>
        <v>863000</v>
      </c>
    </row>
    <row r="135" spans="1:11" x14ac:dyDescent="0.25">
      <c r="A135" t="s">
        <v>874</v>
      </c>
      <c r="B135" t="s">
        <v>875</v>
      </c>
      <c r="C135" t="s">
        <v>2</v>
      </c>
      <c r="D135" t="s">
        <v>3</v>
      </c>
      <c r="E135">
        <v>31791</v>
      </c>
      <c r="F135" s="1">
        <v>43828</v>
      </c>
      <c r="G135" s="1">
        <v>43829</v>
      </c>
      <c r="H135" s="1">
        <v>43926</v>
      </c>
      <c r="I135" s="3">
        <v>20488000</v>
      </c>
      <c r="J135" s="3">
        <v>19875000</v>
      </c>
      <c r="K135" s="3">
        <f>I135-J135</f>
        <v>613000</v>
      </c>
    </row>
    <row r="136" spans="1:11" x14ac:dyDescent="0.25">
      <c r="A136" t="s">
        <v>527</v>
      </c>
      <c r="B136" t="s">
        <v>528</v>
      </c>
      <c r="C136" t="s">
        <v>10</v>
      </c>
      <c r="D136" t="s">
        <v>529</v>
      </c>
      <c r="E136">
        <v>1359841</v>
      </c>
      <c r="F136" s="1">
        <v>43827</v>
      </c>
      <c r="G136" s="1">
        <v>43828</v>
      </c>
      <c r="H136" s="1">
        <v>43918</v>
      </c>
      <c r="I136" s="3">
        <v>25759000</v>
      </c>
      <c r="J136" s="3">
        <v>25269000</v>
      </c>
      <c r="K136" s="3">
        <f>I136-J136</f>
        <v>490000</v>
      </c>
    </row>
    <row r="137" spans="1:11" x14ac:dyDescent="0.25">
      <c r="A137" t="s">
        <v>764</v>
      </c>
      <c r="B137" t="s">
        <v>765</v>
      </c>
      <c r="C137" t="s">
        <v>59</v>
      </c>
      <c r="D137" t="s">
        <v>227</v>
      </c>
      <c r="E137">
        <v>1408198</v>
      </c>
      <c r="F137" s="1">
        <v>43830</v>
      </c>
      <c r="G137" s="1">
        <v>43831</v>
      </c>
      <c r="H137" s="1">
        <v>43921</v>
      </c>
      <c r="I137" s="3">
        <v>3613000</v>
      </c>
      <c r="J137" s="3">
        <v>3156000</v>
      </c>
      <c r="K137" s="3">
        <f>I137-J137</f>
        <v>457000</v>
      </c>
    </row>
    <row r="138" spans="1:11" x14ac:dyDescent="0.25">
      <c r="A138" t="s">
        <v>932</v>
      </c>
      <c r="B138" t="s">
        <v>933</v>
      </c>
      <c r="C138" t="s">
        <v>6</v>
      </c>
      <c r="D138" t="s">
        <v>934</v>
      </c>
      <c r="E138">
        <v>84839</v>
      </c>
      <c r="F138" s="1">
        <v>43830</v>
      </c>
      <c r="G138" s="1">
        <v>43831</v>
      </c>
      <c r="H138" s="1">
        <v>43921</v>
      </c>
      <c r="I138" s="3">
        <v>6674000</v>
      </c>
      <c r="J138" s="3">
        <v>6481000</v>
      </c>
      <c r="K138" s="3">
        <f>I138-J138</f>
        <v>193000</v>
      </c>
    </row>
    <row r="139" spans="1:11" x14ac:dyDescent="0.25">
      <c r="A139" t="s">
        <v>186</v>
      </c>
      <c r="B139" t="s">
        <v>187</v>
      </c>
      <c r="C139" t="s">
        <v>59</v>
      </c>
      <c r="D139" t="s">
        <v>109</v>
      </c>
      <c r="E139">
        <v>1390777</v>
      </c>
      <c r="F139" s="1">
        <v>43830</v>
      </c>
      <c r="G139" s="1">
        <v>43831</v>
      </c>
      <c r="H139" s="1">
        <v>43921</v>
      </c>
      <c r="I139" s="3">
        <v>264000000</v>
      </c>
      <c r="J139" s="3">
        <v>264000000</v>
      </c>
      <c r="K139" s="3">
        <f>I139-J139</f>
        <v>0</v>
      </c>
    </row>
    <row r="140" spans="1:11" x14ac:dyDescent="0.25">
      <c r="A140" t="s">
        <v>4</v>
      </c>
      <c r="B140" t="s">
        <v>5</v>
      </c>
      <c r="C140" t="s">
        <v>6</v>
      </c>
      <c r="D140" t="s">
        <v>7</v>
      </c>
      <c r="E140">
        <v>6201</v>
      </c>
      <c r="F140" s="1">
        <v>43830</v>
      </c>
      <c r="K140" s="3">
        <f>I140-J140</f>
        <v>0</v>
      </c>
    </row>
    <row r="141" spans="1:11" x14ac:dyDescent="0.25">
      <c r="A141" t="s">
        <v>8</v>
      </c>
      <c r="B141" t="s">
        <v>9</v>
      </c>
      <c r="C141" t="s">
        <v>10</v>
      </c>
      <c r="D141" t="s">
        <v>11</v>
      </c>
      <c r="E141">
        <v>1158449</v>
      </c>
      <c r="F141" s="1">
        <v>43827</v>
      </c>
      <c r="K141" s="3">
        <f>I141-J141</f>
        <v>0</v>
      </c>
    </row>
    <row r="142" spans="1:11" x14ac:dyDescent="0.25">
      <c r="A142" t="s">
        <v>12</v>
      </c>
      <c r="B142" t="s">
        <v>13</v>
      </c>
      <c r="C142" t="s">
        <v>14</v>
      </c>
      <c r="D142" t="s">
        <v>15</v>
      </c>
      <c r="E142">
        <v>320193</v>
      </c>
      <c r="F142" s="1">
        <v>43736</v>
      </c>
      <c r="K142" s="3">
        <f>I142-J142</f>
        <v>0</v>
      </c>
    </row>
    <row r="143" spans="1:11" x14ac:dyDescent="0.25">
      <c r="A143" t="s">
        <v>19</v>
      </c>
      <c r="B143" t="s">
        <v>20</v>
      </c>
      <c r="C143" t="s">
        <v>2</v>
      </c>
      <c r="D143" t="s">
        <v>21</v>
      </c>
      <c r="E143">
        <v>1140859</v>
      </c>
      <c r="F143" s="1">
        <v>43738</v>
      </c>
      <c r="K143" s="3">
        <f>I143-J143</f>
        <v>0</v>
      </c>
    </row>
    <row r="144" spans="1:11" x14ac:dyDescent="0.25">
      <c r="A144" t="s">
        <v>22</v>
      </c>
      <c r="B144" t="s">
        <v>23</v>
      </c>
      <c r="C144" t="s">
        <v>2</v>
      </c>
      <c r="D144" t="s">
        <v>3</v>
      </c>
      <c r="E144">
        <v>815094</v>
      </c>
      <c r="F144" s="1">
        <v>43921</v>
      </c>
      <c r="K144" s="3">
        <f>I144-J144</f>
        <v>0</v>
      </c>
    </row>
    <row r="145" spans="1:11" x14ac:dyDescent="0.25">
      <c r="A145" t="s">
        <v>26</v>
      </c>
      <c r="B145" t="s">
        <v>27</v>
      </c>
      <c r="C145" t="s">
        <v>14</v>
      </c>
      <c r="D145" t="s">
        <v>28</v>
      </c>
      <c r="E145">
        <v>1467373</v>
      </c>
      <c r="F145" s="1">
        <v>43708</v>
      </c>
      <c r="K145" s="3">
        <f>I145-J145</f>
        <v>0</v>
      </c>
    </row>
    <row r="146" spans="1:11" x14ac:dyDescent="0.25">
      <c r="A146" t="s">
        <v>39</v>
      </c>
      <c r="B146" t="s">
        <v>40</v>
      </c>
      <c r="C146" t="s">
        <v>14</v>
      </c>
      <c r="D146" t="s">
        <v>41</v>
      </c>
      <c r="E146">
        <v>8670</v>
      </c>
      <c r="F146" s="1">
        <v>43646</v>
      </c>
      <c r="K146" s="3">
        <f>I146-J146</f>
        <v>0</v>
      </c>
    </row>
    <row r="147" spans="1:11" x14ac:dyDescent="0.25">
      <c r="A147" t="s">
        <v>42</v>
      </c>
      <c r="B147" t="s">
        <v>43</v>
      </c>
      <c r="C147" t="s">
        <v>14</v>
      </c>
      <c r="D147" t="s">
        <v>44</v>
      </c>
      <c r="E147">
        <v>1101215</v>
      </c>
      <c r="F147" s="1">
        <v>43830</v>
      </c>
      <c r="K147" s="3">
        <f>I147-J147</f>
        <v>0</v>
      </c>
    </row>
    <row r="148" spans="1:11" x14ac:dyDescent="0.25">
      <c r="A148" t="s">
        <v>51</v>
      </c>
      <c r="B148" t="s">
        <v>52</v>
      </c>
      <c r="C148" t="s">
        <v>49</v>
      </c>
      <c r="D148" t="s">
        <v>53</v>
      </c>
      <c r="E148">
        <v>4904</v>
      </c>
      <c r="F148" s="1">
        <v>43830</v>
      </c>
      <c r="K148" s="3">
        <f>I148-J148</f>
        <v>0</v>
      </c>
    </row>
    <row r="149" spans="1:11" x14ac:dyDescent="0.25">
      <c r="A149" t="s">
        <v>57</v>
      </c>
      <c r="B149" t="s">
        <v>58</v>
      </c>
      <c r="C149" t="s">
        <v>59</v>
      </c>
      <c r="D149" t="s">
        <v>60</v>
      </c>
      <c r="E149">
        <v>4977</v>
      </c>
      <c r="F149" s="1">
        <v>43830</v>
      </c>
      <c r="K149" s="3">
        <f>I149-J149</f>
        <v>0</v>
      </c>
    </row>
    <row r="150" spans="1:11" x14ac:dyDescent="0.25">
      <c r="A150" t="s">
        <v>61</v>
      </c>
      <c r="B150" t="s">
        <v>62</v>
      </c>
      <c r="C150" t="s">
        <v>59</v>
      </c>
      <c r="D150" t="s">
        <v>63</v>
      </c>
      <c r="E150">
        <v>5272</v>
      </c>
      <c r="F150" s="1">
        <v>43830</v>
      </c>
      <c r="K150" s="3">
        <f>I150-J150</f>
        <v>0</v>
      </c>
    </row>
    <row r="151" spans="1:11" x14ac:dyDescent="0.25">
      <c r="A151" t="s">
        <v>64</v>
      </c>
      <c r="B151" t="s">
        <v>65</v>
      </c>
      <c r="C151" t="s">
        <v>66</v>
      </c>
      <c r="D151" t="s">
        <v>67</v>
      </c>
      <c r="E151">
        <v>922864</v>
      </c>
      <c r="F151" s="1">
        <v>43830</v>
      </c>
      <c r="K151" s="3">
        <f>I151-J151</f>
        <v>0</v>
      </c>
    </row>
    <row r="152" spans="1:11" x14ac:dyDescent="0.25">
      <c r="A152" t="s">
        <v>71</v>
      </c>
      <c r="B152" t="s">
        <v>72</v>
      </c>
      <c r="C152" t="s">
        <v>59</v>
      </c>
      <c r="D152" t="s">
        <v>73</v>
      </c>
      <c r="E152">
        <v>354190</v>
      </c>
      <c r="F152" s="1">
        <v>43830</v>
      </c>
      <c r="K152" s="3">
        <f>I152-J152</f>
        <v>0</v>
      </c>
    </row>
    <row r="153" spans="1:11" x14ac:dyDescent="0.25">
      <c r="A153" t="s">
        <v>88</v>
      </c>
      <c r="B153" t="s">
        <v>89</v>
      </c>
      <c r="C153" t="s">
        <v>6</v>
      </c>
      <c r="D153" t="s">
        <v>90</v>
      </c>
      <c r="E153">
        <v>1579241</v>
      </c>
      <c r="F153" s="1">
        <v>43830</v>
      </c>
      <c r="K153" s="3">
        <f>I153-J153</f>
        <v>0</v>
      </c>
    </row>
    <row r="154" spans="1:11" x14ac:dyDescent="0.25">
      <c r="A154" t="s">
        <v>97</v>
      </c>
      <c r="B154" t="s">
        <v>98</v>
      </c>
      <c r="C154" t="s">
        <v>79</v>
      </c>
      <c r="D154" t="s">
        <v>99</v>
      </c>
      <c r="E154">
        <v>1748790</v>
      </c>
      <c r="F154" s="1">
        <v>43646</v>
      </c>
      <c r="K154" s="3">
        <f>I154-J154</f>
        <v>0</v>
      </c>
    </row>
    <row r="155" spans="1:11" x14ac:dyDescent="0.25">
      <c r="A155" t="s">
        <v>107</v>
      </c>
      <c r="B155" t="s">
        <v>108</v>
      </c>
      <c r="C155" t="s">
        <v>59</v>
      </c>
      <c r="D155" t="s">
        <v>109</v>
      </c>
      <c r="E155">
        <v>820027</v>
      </c>
      <c r="F155" s="1">
        <v>43830</v>
      </c>
      <c r="K155" s="3">
        <f>I155-J155</f>
        <v>0</v>
      </c>
    </row>
    <row r="156" spans="1:11" x14ac:dyDescent="0.25">
      <c r="A156" t="s">
        <v>110</v>
      </c>
      <c r="B156" t="s">
        <v>111</v>
      </c>
      <c r="C156" t="s">
        <v>66</v>
      </c>
      <c r="D156" t="s">
        <v>112</v>
      </c>
      <c r="E156">
        <v>1053507</v>
      </c>
      <c r="F156" s="1">
        <v>43830</v>
      </c>
      <c r="K156" s="3">
        <f>I156-J156</f>
        <v>0</v>
      </c>
    </row>
    <row r="157" spans="1:11" x14ac:dyDescent="0.25">
      <c r="A157" t="s">
        <v>113</v>
      </c>
      <c r="B157" t="s">
        <v>114</v>
      </c>
      <c r="C157" t="s">
        <v>10</v>
      </c>
      <c r="D157" t="s">
        <v>115</v>
      </c>
      <c r="E157">
        <v>1018724</v>
      </c>
      <c r="F157" s="1">
        <v>43830</v>
      </c>
      <c r="K157" s="3">
        <f>I157-J157</f>
        <v>0</v>
      </c>
    </row>
    <row r="158" spans="1:11" x14ac:dyDescent="0.25">
      <c r="A158" t="s">
        <v>119</v>
      </c>
      <c r="B158" t="s">
        <v>120</v>
      </c>
      <c r="C158" t="s">
        <v>14</v>
      </c>
      <c r="D158" t="s">
        <v>31</v>
      </c>
      <c r="E158">
        <v>1013462</v>
      </c>
      <c r="F158" s="1">
        <v>43830</v>
      </c>
      <c r="K158" s="3">
        <f>I158-J158</f>
        <v>0</v>
      </c>
    </row>
    <row r="159" spans="1:11" x14ac:dyDescent="0.25">
      <c r="A159" t="s">
        <v>126</v>
      </c>
      <c r="B159" t="s">
        <v>127</v>
      </c>
      <c r="C159" t="s">
        <v>6</v>
      </c>
      <c r="D159" t="s">
        <v>90</v>
      </c>
      <c r="E159">
        <v>91142</v>
      </c>
      <c r="F159" s="1">
        <v>43830</v>
      </c>
      <c r="K159" s="3">
        <f>I159-J159</f>
        <v>0</v>
      </c>
    </row>
    <row r="160" spans="1:11" x14ac:dyDescent="0.25">
      <c r="A160" t="s">
        <v>128</v>
      </c>
      <c r="B160" t="s">
        <v>129</v>
      </c>
      <c r="C160" t="s">
        <v>130</v>
      </c>
      <c r="D160" t="s">
        <v>131</v>
      </c>
      <c r="E160">
        <v>6769</v>
      </c>
      <c r="F160" s="1">
        <v>43830</v>
      </c>
      <c r="K160" s="3">
        <f>I160-J160</f>
        <v>0</v>
      </c>
    </row>
    <row r="161" spans="1:11" x14ac:dyDescent="0.25">
      <c r="A161" t="s">
        <v>132</v>
      </c>
      <c r="B161" t="s">
        <v>133</v>
      </c>
      <c r="C161" t="s">
        <v>79</v>
      </c>
      <c r="D161" t="s">
        <v>134</v>
      </c>
      <c r="E161">
        <v>2969</v>
      </c>
      <c r="F161" s="1">
        <v>43738</v>
      </c>
      <c r="K161" s="3">
        <f>I161-J161</f>
        <v>0</v>
      </c>
    </row>
    <row r="162" spans="1:11" x14ac:dyDescent="0.25">
      <c r="A162" t="s">
        <v>138</v>
      </c>
      <c r="B162" t="s">
        <v>139</v>
      </c>
      <c r="C162" t="s">
        <v>10</v>
      </c>
      <c r="D162" t="s">
        <v>140</v>
      </c>
      <c r="E162">
        <v>1521332</v>
      </c>
      <c r="F162" s="1">
        <v>43830</v>
      </c>
      <c r="K162" s="3">
        <f>I162-J162</f>
        <v>0</v>
      </c>
    </row>
    <row r="163" spans="1:11" x14ac:dyDescent="0.25">
      <c r="A163" t="s">
        <v>141</v>
      </c>
      <c r="B163" t="s">
        <v>142</v>
      </c>
      <c r="C163" t="s">
        <v>66</v>
      </c>
      <c r="D163" t="s">
        <v>143</v>
      </c>
      <c r="E163">
        <v>1035443</v>
      </c>
      <c r="F163" s="1">
        <v>43830</v>
      </c>
      <c r="K163" s="3">
        <f>I163-J163</f>
        <v>0</v>
      </c>
    </row>
    <row r="164" spans="1:11" x14ac:dyDescent="0.25">
      <c r="A164" t="s">
        <v>144</v>
      </c>
      <c r="B164" t="s">
        <v>145</v>
      </c>
      <c r="C164" t="s">
        <v>49</v>
      </c>
      <c r="D164" t="s">
        <v>146</v>
      </c>
      <c r="E164">
        <v>731802</v>
      </c>
      <c r="F164" s="1">
        <v>43738</v>
      </c>
      <c r="K164" s="3">
        <f>I164-J164</f>
        <v>0</v>
      </c>
    </row>
    <row r="165" spans="1:11" x14ac:dyDescent="0.25">
      <c r="A165" t="s">
        <v>151</v>
      </c>
      <c r="B165" t="s">
        <v>152</v>
      </c>
      <c r="C165" t="s">
        <v>66</v>
      </c>
      <c r="D165" t="s">
        <v>67</v>
      </c>
      <c r="E165">
        <v>915912</v>
      </c>
      <c r="F165" s="1">
        <v>43830</v>
      </c>
      <c r="K165" s="3">
        <f>I165-J165</f>
        <v>0</v>
      </c>
    </row>
    <row r="166" spans="1:11" x14ac:dyDescent="0.25">
      <c r="A166" t="s">
        <v>163</v>
      </c>
      <c r="B166" t="s">
        <v>164</v>
      </c>
      <c r="C166" t="s">
        <v>10</v>
      </c>
      <c r="D166" t="s">
        <v>165</v>
      </c>
      <c r="E166">
        <v>866787</v>
      </c>
      <c r="F166" s="1">
        <v>43708</v>
      </c>
      <c r="K166" s="3">
        <f>I166-J166</f>
        <v>0</v>
      </c>
    </row>
    <row r="167" spans="1:11" x14ac:dyDescent="0.25">
      <c r="A167" t="s">
        <v>169</v>
      </c>
      <c r="B167" t="s">
        <v>170</v>
      </c>
      <c r="C167" t="s">
        <v>59</v>
      </c>
      <c r="D167" t="s">
        <v>171</v>
      </c>
      <c r="E167">
        <v>70858</v>
      </c>
      <c r="F167" s="1">
        <v>43830</v>
      </c>
      <c r="K167" s="3">
        <f>I167-J167</f>
        <v>0</v>
      </c>
    </row>
    <row r="168" spans="1:11" x14ac:dyDescent="0.25">
      <c r="A168" t="s">
        <v>172</v>
      </c>
      <c r="B168" t="s">
        <v>173</v>
      </c>
      <c r="C168" t="s">
        <v>2</v>
      </c>
      <c r="D168" t="s">
        <v>3</v>
      </c>
      <c r="E168">
        <v>10456</v>
      </c>
      <c r="F168" s="1">
        <v>43830</v>
      </c>
      <c r="K168" s="3">
        <f>I168-J168</f>
        <v>0</v>
      </c>
    </row>
    <row r="169" spans="1:11" x14ac:dyDescent="0.25">
      <c r="A169" t="s">
        <v>177</v>
      </c>
      <c r="B169" t="s">
        <v>178</v>
      </c>
      <c r="C169" t="s">
        <v>2</v>
      </c>
      <c r="D169" t="s">
        <v>3</v>
      </c>
      <c r="E169">
        <v>10795</v>
      </c>
      <c r="F169" s="1">
        <v>43738</v>
      </c>
      <c r="K169" s="3">
        <f>I169-J169</f>
        <v>0</v>
      </c>
    </row>
    <row r="170" spans="1:11" x14ac:dyDescent="0.25">
      <c r="A170" t="s">
        <v>179</v>
      </c>
      <c r="B170" t="s">
        <v>180</v>
      </c>
      <c r="C170" t="s">
        <v>59</v>
      </c>
      <c r="D170" t="s">
        <v>109</v>
      </c>
      <c r="E170">
        <v>38777</v>
      </c>
      <c r="F170" s="1">
        <v>43738</v>
      </c>
      <c r="K170" s="3">
        <f>I170-J170</f>
        <v>0</v>
      </c>
    </row>
    <row r="171" spans="1:11" x14ac:dyDescent="0.25">
      <c r="A171" t="s">
        <v>181</v>
      </c>
      <c r="B171" t="s">
        <v>182</v>
      </c>
      <c r="C171" t="s">
        <v>37</v>
      </c>
      <c r="D171" t="s">
        <v>183</v>
      </c>
      <c r="E171">
        <v>14693</v>
      </c>
      <c r="F171" s="1">
        <v>43951</v>
      </c>
      <c r="K171" s="3">
        <f>I171-J171</f>
        <v>0</v>
      </c>
    </row>
    <row r="172" spans="1:11" x14ac:dyDescent="0.25">
      <c r="A172" t="s">
        <v>190</v>
      </c>
      <c r="B172" t="s">
        <v>191</v>
      </c>
      <c r="C172" t="s">
        <v>130</v>
      </c>
      <c r="D172" t="s">
        <v>192</v>
      </c>
      <c r="E172">
        <v>1701605</v>
      </c>
      <c r="F172" s="1">
        <v>43830</v>
      </c>
      <c r="K172" s="3">
        <f>I172-J172</f>
        <v>0</v>
      </c>
    </row>
    <row r="173" spans="1:11" x14ac:dyDescent="0.25">
      <c r="A173" t="s">
        <v>200</v>
      </c>
      <c r="B173" t="s">
        <v>201</v>
      </c>
      <c r="C173" t="s">
        <v>14</v>
      </c>
      <c r="D173" t="s">
        <v>44</v>
      </c>
      <c r="E173">
        <v>1383312</v>
      </c>
      <c r="F173" s="1">
        <v>43646</v>
      </c>
      <c r="K173" s="3">
        <f>I173-J173</f>
        <v>0</v>
      </c>
    </row>
    <row r="174" spans="1:11" x14ac:dyDescent="0.25">
      <c r="A174" t="s">
        <v>207</v>
      </c>
      <c r="B174" t="s">
        <v>208</v>
      </c>
      <c r="C174" t="s">
        <v>10</v>
      </c>
      <c r="D174" t="s">
        <v>140</v>
      </c>
      <c r="E174">
        <v>908255</v>
      </c>
      <c r="F174" s="1">
        <v>43830</v>
      </c>
      <c r="K174" s="3">
        <f>I174-J174</f>
        <v>0</v>
      </c>
    </row>
    <row r="175" spans="1:11" x14ac:dyDescent="0.25">
      <c r="A175" t="s">
        <v>209</v>
      </c>
      <c r="B175" t="s">
        <v>210</v>
      </c>
      <c r="C175" t="s">
        <v>66</v>
      </c>
      <c r="D175" t="s">
        <v>143</v>
      </c>
      <c r="E175">
        <v>1037540</v>
      </c>
      <c r="F175" s="1">
        <v>43830</v>
      </c>
      <c r="K175" s="3">
        <f>I175-J175</f>
        <v>0</v>
      </c>
    </row>
    <row r="176" spans="1:11" x14ac:dyDescent="0.25">
      <c r="A176" t="s">
        <v>213</v>
      </c>
      <c r="B176" t="s">
        <v>214</v>
      </c>
      <c r="C176" t="s">
        <v>37</v>
      </c>
      <c r="D176" t="s">
        <v>215</v>
      </c>
      <c r="E176">
        <v>23217</v>
      </c>
      <c r="F176" s="1">
        <v>43611</v>
      </c>
      <c r="K176" s="3">
        <f>I176-J176</f>
        <v>0</v>
      </c>
    </row>
    <row r="177" spans="1:11" x14ac:dyDescent="0.25">
      <c r="A177" t="s">
        <v>216</v>
      </c>
      <c r="B177" t="s">
        <v>217</v>
      </c>
      <c r="C177" t="s">
        <v>2</v>
      </c>
      <c r="D177" t="s">
        <v>21</v>
      </c>
      <c r="E177">
        <v>721371</v>
      </c>
      <c r="F177" s="1">
        <v>43646</v>
      </c>
      <c r="K177" s="3">
        <f>I177-J177</f>
        <v>0</v>
      </c>
    </row>
    <row r="178" spans="1:11" x14ac:dyDescent="0.25">
      <c r="A178" t="s">
        <v>218</v>
      </c>
      <c r="B178" t="s">
        <v>219</v>
      </c>
      <c r="C178" t="s">
        <v>6</v>
      </c>
      <c r="D178" t="s">
        <v>90</v>
      </c>
      <c r="E178">
        <v>1783180</v>
      </c>
      <c r="F178" s="1">
        <v>43830</v>
      </c>
      <c r="K178" s="3">
        <f>I178-J178</f>
        <v>0</v>
      </c>
    </row>
    <row r="179" spans="1:11" x14ac:dyDescent="0.25">
      <c r="A179" t="s">
        <v>231</v>
      </c>
      <c r="B179" t="s">
        <v>232</v>
      </c>
      <c r="C179" t="s">
        <v>66</v>
      </c>
      <c r="D179" t="s">
        <v>112</v>
      </c>
      <c r="E179">
        <v>1051470</v>
      </c>
      <c r="F179" s="1">
        <v>43830</v>
      </c>
      <c r="K179" s="3">
        <f>I179-J179</f>
        <v>0</v>
      </c>
    </row>
    <row r="180" spans="1:11" x14ac:dyDescent="0.25">
      <c r="A180" t="s">
        <v>248</v>
      </c>
      <c r="B180" t="s">
        <v>249</v>
      </c>
      <c r="C180" t="s">
        <v>59</v>
      </c>
      <c r="D180" t="s">
        <v>250</v>
      </c>
      <c r="E180">
        <v>759944</v>
      </c>
      <c r="F180" s="1">
        <v>43830</v>
      </c>
      <c r="K180" s="3">
        <f>I180-J180</f>
        <v>0</v>
      </c>
    </row>
    <row r="181" spans="1:11" x14ac:dyDescent="0.25">
      <c r="A181" t="s">
        <v>260</v>
      </c>
      <c r="B181" t="s">
        <v>261</v>
      </c>
      <c r="C181" t="s">
        <v>2</v>
      </c>
      <c r="D181" t="s">
        <v>123</v>
      </c>
      <c r="E181">
        <v>1739940</v>
      </c>
      <c r="F181" s="1">
        <v>43830</v>
      </c>
      <c r="K181" s="3">
        <f>I181-J181</f>
        <v>0</v>
      </c>
    </row>
    <row r="182" spans="1:11" x14ac:dyDescent="0.25">
      <c r="A182" t="s">
        <v>264</v>
      </c>
      <c r="B182" t="s">
        <v>265</v>
      </c>
      <c r="C182" t="s">
        <v>37</v>
      </c>
      <c r="D182" t="s">
        <v>253</v>
      </c>
      <c r="E182">
        <v>21665</v>
      </c>
      <c r="F182" s="1">
        <v>43830</v>
      </c>
      <c r="K182" s="3">
        <f>I182-J182</f>
        <v>0</v>
      </c>
    </row>
    <row r="183" spans="1:11" x14ac:dyDescent="0.25">
      <c r="A183" t="s">
        <v>266</v>
      </c>
      <c r="B183" t="s">
        <v>267</v>
      </c>
      <c r="C183" t="s">
        <v>37</v>
      </c>
      <c r="D183" t="s">
        <v>253</v>
      </c>
      <c r="E183">
        <v>21076</v>
      </c>
      <c r="F183" s="1">
        <v>43646</v>
      </c>
      <c r="K183" s="3">
        <f>I183-J183</f>
        <v>0</v>
      </c>
    </row>
    <row r="184" spans="1:11" x14ac:dyDescent="0.25">
      <c r="A184" t="s">
        <v>268</v>
      </c>
      <c r="B184" t="s">
        <v>269</v>
      </c>
      <c r="C184" t="s">
        <v>59</v>
      </c>
      <c r="D184" t="s">
        <v>171</v>
      </c>
      <c r="E184">
        <v>28412</v>
      </c>
      <c r="F184" s="1">
        <v>43830</v>
      </c>
      <c r="K184" s="3">
        <f>I184-J184</f>
        <v>0</v>
      </c>
    </row>
    <row r="185" spans="1:11" x14ac:dyDescent="0.25">
      <c r="A185" t="s">
        <v>284</v>
      </c>
      <c r="B185" t="s">
        <v>285</v>
      </c>
      <c r="C185" t="s">
        <v>49</v>
      </c>
      <c r="D185" t="s">
        <v>50</v>
      </c>
      <c r="E185">
        <v>1130310</v>
      </c>
      <c r="F185" s="1">
        <v>43830</v>
      </c>
      <c r="K185" s="3">
        <f>I185-J185</f>
        <v>0</v>
      </c>
    </row>
    <row r="186" spans="1:11" x14ac:dyDescent="0.25">
      <c r="A186" t="s">
        <v>288</v>
      </c>
      <c r="B186" t="s">
        <v>289</v>
      </c>
      <c r="C186" t="s">
        <v>130</v>
      </c>
      <c r="D186" t="s">
        <v>131</v>
      </c>
      <c r="E186">
        <v>858470</v>
      </c>
      <c r="F186" s="1">
        <v>43830</v>
      </c>
      <c r="K186" s="3">
        <f>I186-J186</f>
        <v>0</v>
      </c>
    </row>
    <row r="187" spans="1:11" x14ac:dyDescent="0.25">
      <c r="A187" t="s">
        <v>292</v>
      </c>
      <c r="B187" t="s">
        <v>293</v>
      </c>
      <c r="C187" t="s">
        <v>130</v>
      </c>
      <c r="D187" t="s">
        <v>131</v>
      </c>
      <c r="E187">
        <v>1163165</v>
      </c>
      <c r="F187" s="1">
        <v>43830</v>
      </c>
      <c r="K187" s="3">
        <f>I187-J187</f>
        <v>0</v>
      </c>
    </row>
    <row r="188" spans="1:11" x14ac:dyDescent="0.25">
      <c r="A188" t="s">
        <v>297</v>
      </c>
      <c r="B188" t="s">
        <v>298</v>
      </c>
      <c r="C188" t="s">
        <v>37</v>
      </c>
      <c r="D188" t="s">
        <v>299</v>
      </c>
      <c r="E188">
        <v>1024305</v>
      </c>
      <c r="F188" s="1">
        <v>43646</v>
      </c>
      <c r="K188" s="3">
        <f>I188-J188</f>
        <v>0</v>
      </c>
    </row>
    <row r="189" spans="1:11" x14ac:dyDescent="0.25">
      <c r="A189" t="s">
        <v>300</v>
      </c>
      <c r="B189" t="s">
        <v>301</v>
      </c>
      <c r="C189" t="s">
        <v>37</v>
      </c>
      <c r="D189" t="s">
        <v>215</v>
      </c>
      <c r="E189">
        <v>16732</v>
      </c>
      <c r="F189" s="1">
        <v>43674</v>
      </c>
      <c r="K189" s="3">
        <f>I189-J189</f>
        <v>0</v>
      </c>
    </row>
    <row r="190" spans="1:11" x14ac:dyDescent="0.25">
      <c r="A190" t="s">
        <v>302</v>
      </c>
      <c r="B190" t="s">
        <v>303</v>
      </c>
      <c r="C190" t="s">
        <v>6</v>
      </c>
      <c r="D190" t="s">
        <v>304</v>
      </c>
      <c r="E190">
        <v>900075</v>
      </c>
      <c r="F190" s="1">
        <v>43677</v>
      </c>
      <c r="K190" s="3">
        <f>I190-J190</f>
        <v>0</v>
      </c>
    </row>
    <row r="191" spans="1:11" x14ac:dyDescent="0.25">
      <c r="A191" t="s">
        <v>307</v>
      </c>
      <c r="B191" t="s">
        <v>308</v>
      </c>
      <c r="C191" t="s">
        <v>14</v>
      </c>
      <c r="D191" t="s">
        <v>118</v>
      </c>
      <c r="E191">
        <v>858877</v>
      </c>
      <c r="F191" s="1">
        <v>43673</v>
      </c>
      <c r="K191" s="3">
        <f>I191-J191</f>
        <v>0</v>
      </c>
    </row>
    <row r="192" spans="1:11" x14ac:dyDescent="0.25">
      <c r="A192" t="s">
        <v>312</v>
      </c>
      <c r="B192" t="s">
        <v>313</v>
      </c>
      <c r="C192" t="s">
        <v>6</v>
      </c>
      <c r="D192" t="s">
        <v>304</v>
      </c>
      <c r="E192">
        <v>723254</v>
      </c>
      <c r="F192" s="1">
        <v>43616</v>
      </c>
      <c r="K192" s="3">
        <f>I192-J192</f>
        <v>0</v>
      </c>
    </row>
    <row r="193" spans="1:11" x14ac:dyDescent="0.25">
      <c r="A193" t="s">
        <v>314</v>
      </c>
      <c r="B193" t="s">
        <v>315</v>
      </c>
      <c r="C193" t="s">
        <v>149</v>
      </c>
      <c r="D193" t="s">
        <v>316</v>
      </c>
      <c r="E193">
        <v>18926</v>
      </c>
      <c r="F193" s="1">
        <v>43830</v>
      </c>
      <c r="K193" s="3">
        <f>I193-J193</f>
        <v>0</v>
      </c>
    </row>
    <row r="194" spans="1:11" x14ac:dyDescent="0.25">
      <c r="A194" t="s">
        <v>319</v>
      </c>
      <c r="B194" t="s">
        <v>320</v>
      </c>
      <c r="C194" t="s">
        <v>79</v>
      </c>
      <c r="D194" t="s">
        <v>247</v>
      </c>
      <c r="E194">
        <v>1755672</v>
      </c>
      <c r="F194" s="1">
        <v>43830</v>
      </c>
      <c r="K194" s="3">
        <f>I194-J194</f>
        <v>0</v>
      </c>
    </row>
    <row r="195" spans="1:11" x14ac:dyDescent="0.25">
      <c r="A195" t="s">
        <v>326</v>
      </c>
      <c r="B195" t="s">
        <v>327</v>
      </c>
      <c r="C195" t="s">
        <v>130</v>
      </c>
      <c r="D195" t="s">
        <v>328</v>
      </c>
      <c r="E195">
        <v>93410</v>
      </c>
      <c r="F195" s="1">
        <v>43830</v>
      </c>
      <c r="K195" s="3">
        <f>I195-J195</f>
        <v>0</v>
      </c>
    </row>
    <row r="196" spans="1:11" x14ac:dyDescent="0.25">
      <c r="A196" t="s">
        <v>329</v>
      </c>
      <c r="B196" t="s">
        <v>330</v>
      </c>
      <c r="C196" t="s">
        <v>130</v>
      </c>
      <c r="D196" t="s">
        <v>131</v>
      </c>
      <c r="E196">
        <v>1358071</v>
      </c>
      <c r="F196" s="1">
        <v>43830</v>
      </c>
      <c r="K196" s="3">
        <f>I196-J196</f>
        <v>0</v>
      </c>
    </row>
    <row r="197" spans="1:11" x14ac:dyDescent="0.25">
      <c r="A197" t="s">
        <v>333</v>
      </c>
      <c r="B197" t="s">
        <v>334</v>
      </c>
      <c r="C197" t="s">
        <v>6</v>
      </c>
      <c r="D197" t="s">
        <v>7</v>
      </c>
      <c r="E197">
        <v>27904</v>
      </c>
      <c r="F197" s="1">
        <v>43830</v>
      </c>
      <c r="K197" s="3">
        <f>I197-J197</f>
        <v>0</v>
      </c>
    </row>
    <row r="198" spans="1:11" x14ac:dyDescent="0.25">
      <c r="A198" t="s">
        <v>335</v>
      </c>
      <c r="B198" t="s">
        <v>336</v>
      </c>
      <c r="C198" t="s">
        <v>79</v>
      </c>
      <c r="D198" t="s">
        <v>337</v>
      </c>
      <c r="E198">
        <v>1666700</v>
      </c>
      <c r="F198" s="1">
        <v>43830</v>
      </c>
      <c r="K198" s="3">
        <f>I198-J198</f>
        <v>0</v>
      </c>
    </row>
    <row r="199" spans="1:11" x14ac:dyDescent="0.25">
      <c r="A199" t="s">
        <v>343</v>
      </c>
      <c r="B199" t="s">
        <v>344</v>
      </c>
      <c r="C199" t="s">
        <v>10</v>
      </c>
      <c r="D199" t="s">
        <v>345</v>
      </c>
      <c r="E199">
        <v>29534</v>
      </c>
      <c r="F199" s="1">
        <v>43859</v>
      </c>
      <c r="K199" s="3">
        <f>I199-J199</f>
        <v>0</v>
      </c>
    </row>
    <row r="200" spans="1:11" x14ac:dyDescent="0.25">
      <c r="A200" t="s">
        <v>348</v>
      </c>
      <c r="B200" t="s">
        <v>349</v>
      </c>
      <c r="C200" t="s">
        <v>10</v>
      </c>
      <c r="D200" t="s">
        <v>350</v>
      </c>
      <c r="E200">
        <v>882184</v>
      </c>
      <c r="F200" s="1">
        <v>43738</v>
      </c>
      <c r="K200" s="3">
        <f>I200-J200</f>
        <v>0</v>
      </c>
    </row>
    <row r="201" spans="1:11" x14ac:dyDescent="0.25">
      <c r="A201" t="s">
        <v>353</v>
      </c>
      <c r="B201" t="s">
        <v>354</v>
      </c>
      <c r="C201" t="s">
        <v>149</v>
      </c>
      <c r="D201" t="s">
        <v>355</v>
      </c>
      <c r="E201">
        <v>1744489</v>
      </c>
      <c r="F201" s="1">
        <v>43736</v>
      </c>
      <c r="K201" s="3">
        <f>I201-J201</f>
        <v>0</v>
      </c>
    </row>
    <row r="202" spans="1:11" x14ac:dyDescent="0.25">
      <c r="A202" t="s">
        <v>361</v>
      </c>
      <c r="B202" t="s">
        <v>362</v>
      </c>
      <c r="C202" t="s">
        <v>66</v>
      </c>
      <c r="D202" t="s">
        <v>112</v>
      </c>
      <c r="E202">
        <v>1297996</v>
      </c>
      <c r="F202" s="1">
        <v>43830</v>
      </c>
      <c r="K202" s="3">
        <f>I202-J202</f>
        <v>0</v>
      </c>
    </row>
    <row r="203" spans="1:11" x14ac:dyDescent="0.25">
      <c r="A203" t="s">
        <v>363</v>
      </c>
      <c r="B203" t="s">
        <v>364</v>
      </c>
      <c r="C203" t="s">
        <v>10</v>
      </c>
      <c r="D203" t="s">
        <v>345</v>
      </c>
      <c r="E203">
        <v>935703</v>
      </c>
      <c r="F203" s="1">
        <v>43862</v>
      </c>
      <c r="K203" s="3">
        <f>I203-J203</f>
        <v>0</v>
      </c>
    </row>
    <row r="204" spans="1:11" x14ac:dyDescent="0.25">
      <c r="A204" t="s">
        <v>367</v>
      </c>
      <c r="B204" t="s">
        <v>368</v>
      </c>
      <c r="C204" t="s">
        <v>79</v>
      </c>
      <c r="D204" t="s">
        <v>369</v>
      </c>
      <c r="E204">
        <v>1751788</v>
      </c>
      <c r="F204" s="1">
        <v>43830</v>
      </c>
      <c r="K204" s="3">
        <f>I204-J204</f>
        <v>0</v>
      </c>
    </row>
    <row r="205" spans="1:11" x14ac:dyDescent="0.25">
      <c r="A205" t="s">
        <v>372</v>
      </c>
      <c r="B205" t="s">
        <v>373</v>
      </c>
      <c r="C205" t="s">
        <v>66</v>
      </c>
      <c r="D205" t="s">
        <v>374</v>
      </c>
      <c r="E205">
        <v>783280</v>
      </c>
      <c r="F205" s="1">
        <v>43830</v>
      </c>
      <c r="K205" s="3">
        <f>I205-J205</f>
        <v>0</v>
      </c>
    </row>
    <row r="206" spans="1:11" x14ac:dyDescent="0.25">
      <c r="A206" t="s">
        <v>375</v>
      </c>
      <c r="B206" t="s">
        <v>376</v>
      </c>
      <c r="C206" t="s">
        <v>10</v>
      </c>
      <c r="D206" t="s">
        <v>276</v>
      </c>
      <c r="E206">
        <v>940944</v>
      </c>
      <c r="F206" s="1">
        <v>43611</v>
      </c>
      <c r="K206" s="3">
        <f>I206-J206</f>
        <v>0</v>
      </c>
    </row>
    <row r="207" spans="1:11" x14ac:dyDescent="0.25">
      <c r="A207" t="s">
        <v>377</v>
      </c>
      <c r="B207" t="s">
        <v>378</v>
      </c>
      <c r="C207" t="s">
        <v>49</v>
      </c>
      <c r="D207" t="s">
        <v>50</v>
      </c>
      <c r="E207">
        <v>936340</v>
      </c>
      <c r="F207" s="1">
        <v>43830</v>
      </c>
      <c r="K207" s="3">
        <f>I207-J207</f>
        <v>0</v>
      </c>
    </row>
    <row r="208" spans="1:11" x14ac:dyDescent="0.25">
      <c r="A208" t="s">
        <v>386</v>
      </c>
      <c r="B208" t="s">
        <v>387</v>
      </c>
      <c r="C208" t="s">
        <v>14</v>
      </c>
      <c r="D208" t="s">
        <v>28</v>
      </c>
      <c r="E208">
        <v>1688568</v>
      </c>
      <c r="F208" s="1">
        <v>43921</v>
      </c>
      <c r="K208" s="3">
        <f>I208-J208</f>
        <v>0</v>
      </c>
    </row>
    <row r="209" spans="1:11" x14ac:dyDescent="0.25">
      <c r="A209" t="s">
        <v>390</v>
      </c>
      <c r="B209" t="s">
        <v>391</v>
      </c>
      <c r="C209" t="s">
        <v>149</v>
      </c>
      <c r="D209" t="s">
        <v>150</v>
      </c>
      <c r="E209">
        <v>712515</v>
      </c>
      <c r="F209" s="1">
        <v>43921</v>
      </c>
      <c r="K209" s="3">
        <f>I209-J209</f>
        <v>0</v>
      </c>
    </row>
    <row r="210" spans="1:11" x14ac:dyDescent="0.25">
      <c r="A210" t="s">
        <v>396</v>
      </c>
      <c r="B210" t="s">
        <v>397</v>
      </c>
      <c r="C210" t="s">
        <v>49</v>
      </c>
      <c r="D210" t="s">
        <v>53</v>
      </c>
      <c r="E210">
        <v>1047862</v>
      </c>
      <c r="F210" s="1">
        <v>43830</v>
      </c>
      <c r="K210" s="3">
        <f>I210-J210</f>
        <v>0</v>
      </c>
    </row>
    <row r="211" spans="1:11" x14ac:dyDescent="0.25">
      <c r="A211" t="s">
        <v>398</v>
      </c>
      <c r="B211" t="s">
        <v>399</v>
      </c>
      <c r="C211" t="s">
        <v>6</v>
      </c>
      <c r="D211" t="s">
        <v>400</v>
      </c>
      <c r="E211">
        <v>33185</v>
      </c>
      <c r="F211" s="1">
        <v>43830</v>
      </c>
      <c r="K211" s="3">
        <f>I211-J211</f>
        <v>0</v>
      </c>
    </row>
    <row r="212" spans="1:11" x14ac:dyDescent="0.25">
      <c r="A212" t="s">
        <v>403</v>
      </c>
      <c r="B212" t="s">
        <v>404</v>
      </c>
      <c r="C212" t="s">
        <v>37</v>
      </c>
      <c r="D212" t="s">
        <v>299</v>
      </c>
      <c r="E212">
        <v>1001250</v>
      </c>
      <c r="F212" s="1">
        <v>43646</v>
      </c>
      <c r="K212" s="3">
        <f>I212-J212</f>
        <v>0</v>
      </c>
    </row>
    <row r="213" spans="1:11" x14ac:dyDescent="0.25">
      <c r="A213" t="s">
        <v>407</v>
      </c>
      <c r="B213" t="s">
        <v>408</v>
      </c>
      <c r="C213" t="s">
        <v>6</v>
      </c>
      <c r="D213" t="s">
        <v>104</v>
      </c>
      <c r="E213">
        <v>32604</v>
      </c>
      <c r="F213" s="1">
        <v>43738</v>
      </c>
      <c r="K213" s="3">
        <f>I213-J213</f>
        <v>0</v>
      </c>
    </row>
    <row r="214" spans="1:11" x14ac:dyDescent="0.25">
      <c r="A214" t="s">
        <v>409</v>
      </c>
      <c r="B214" t="s">
        <v>410</v>
      </c>
      <c r="C214" t="s">
        <v>130</v>
      </c>
      <c r="D214" t="s">
        <v>131</v>
      </c>
      <c r="E214">
        <v>821189</v>
      </c>
      <c r="F214" s="1">
        <v>43830</v>
      </c>
      <c r="K214" s="3">
        <f>I214-J214</f>
        <v>0</v>
      </c>
    </row>
    <row r="215" spans="1:11" x14ac:dyDescent="0.25">
      <c r="A215" t="s">
        <v>411</v>
      </c>
      <c r="B215" t="s">
        <v>412</v>
      </c>
      <c r="C215" t="s">
        <v>66</v>
      </c>
      <c r="D215" t="s">
        <v>112</v>
      </c>
      <c r="E215">
        <v>1101239</v>
      </c>
      <c r="F215" s="1">
        <v>43830</v>
      </c>
      <c r="K215" s="3">
        <f>I215-J215</f>
        <v>0</v>
      </c>
    </row>
    <row r="216" spans="1:11" x14ac:dyDescent="0.25">
      <c r="A216" t="s">
        <v>413</v>
      </c>
      <c r="B216" t="s">
        <v>414</v>
      </c>
      <c r="C216" t="s">
        <v>66</v>
      </c>
      <c r="D216" t="s">
        <v>67</v>
      </c>
      <c r="E216">
        <v>906107</v>
      </c>
      <c r="F216" s="1">
        <v>43830</v>
      </c>
      <c r="K216" s="3">
        <f>I216-J216</f>
        <v>0</v>
      </c>
    </row>
    <row r="217" spans="1:11" x14ac:dyDescent="0.25">
      <c r="A217" t="s">
        <v>417</v>
      </c>
      <c r="B217" t="s">
        <v>418</v>
      </c>
      <c r="C217" t="s">
        <v>66</v>
      </c>
      <c r="D217" t="s">
        <v>67</v>
      </c>
      <c r="E217">
        <v>920522</v>
      </c>
      <c r="F217" s="1">
        <v>43830</v>
      </c>
      <c r="K217" s="3">
        <f>I217-J217</f>
        <v>0</v>
      </c>
    </row>
    <row r="218" spans="1:11" x14ac:dyDescent="0.25">
      <c r="A218" t="s">
        <v>424</v>
      </c>
      <c r="B218" t="s">
        <v>425</v>
      </c>
      <c r="C218" t="s">
        <v>49</v>
      </c>
      <c r="D218" t="s">
        <v>53</v>
      </c>
      <c r="E218">
        <v>65984</v>
      </c>
      <c r="F218" s="1">
        <v>43830</v>
      </c>
      <c r="K218" s="3">
        <f>I218-J218</f>
        <v>0</v>
      </c>
    </row>
    <row r="219" spans="1:11" x14ac:dyDescent="0.25">
      <c r="A219" t="s">
        <v>432</v>
      </c>
      <c r="B219" t="s">
        <v>433</v>
      </c>
      <c r="C219" t="s">
        <v>6</v>
      </c>
      <c r="D219" t="s">
        <v>256</v>
      </c>
      <c r="E219">
        <v>746515</v>
      </c>
      <c r="F219" s="1">
        <v>43830</v>
      </c>
      <c r="K219" s="3">
        <f>I219-J219</f>
        <v>0</v>
      </c>
    </row>
    <row r="220" spans="1:11" x14ac:dyDescent="0.25">
      <c r="A220" t="s">
        <v>436</v>
      </c>
      <c r="B220" t="s">
        <v>437</v>
      </c>
      <c r="C220" t="s">
        <v>66</v>
      </c>
      <c r="D220" t="s">
        <v>112</v>
      </c>
      <c r="E220">
        <v>1289490</v>
      </c>
      <c r="F220" s="1">
        <v>43830</v>
      </c>
      <c r="K220" s="3">
        <f>I220-J220</f>
        <v>0</v>
      </c>
    </row>
    <row r="221" spans="1:11" x14ac:dyDescent="0.25">
      <c r="A221" t="s">
        <v>438</v>
      </c>
      <c r="B221" t="s">
        <v>439</v>
      </c>
      <c r="C221" t="s">
        <v>10</v>
      </c>
      <c r="D221" t="s">
        <v>440</v>
      </c>
      <c r="E221">
        <v>37996</v>
      </c>
      <c r="F221" s="1">
        <v>43830</v>
      </c>
      <c r="K221" s="3">
        <f>I221-J221</f>
        <v>0</v>
      </c>
    </row>
    <row r="222" spans="1:11" x14ac:dyDescent="0.25">
      <c r="A222" t="s">
        <v>441</v>
      </c>
      <c r="B222" t="s">
        <v>442</v>
      </c>
      <c r="C222" t="s">
        <v>130</v>
      </c>
      <c r="D222" t="s">
        <v>131</v>
      </c>
      <c r="E222">
        <v>1539838</v>
      </c>
      <c r="F222" s="1">
        <v>43830</v>
      </c>
      <c r="K222" s="3">
        <f>I222-J222</f>
        <v>0</v>
      </c>
    </row>
    <row r="223" spans="1:11" x14ac:dyDescent="0.25">
      <c r="A223" t="s">
        <v>450</v>
      </c>
      <c r="B223" t="s">
        <v>451</v>
      </c>
      <c r="C223" t="s">
        <v>79</v>
      </c>
      <c r="D223" t="s">
        <v>452</v>
      </c>
      <c r="E223">
        <v>831259</v>
      </c>
      <c r="F223" s="1">
        <v>43830</v>
      </c>
      <c r="K223" s="3">
        <f>I223-J223</f>
        <v>0</v>
      </c>
    </row>
    <row r="224" spans="1:11" x14ac:dyDescent="0.25">
      <c r="A224" t="s">
        <v>453</v>
      </c>
      <c r="B224" t="s">
        <v>454</v>
      </c>
      <c r="C224" t="s">
        <v>6</v>
      </c>
      <c r="D224" t="s">
        <v>256</v>
      </c>
      <c r="E224">
        <v>1048911</v>
      </c>
      <c r="F224" s="1">
        <v>43616</v>
      </c>
      <c r="K224" s="3">
        <f>I224-J224</f>
        <v>0</v>
      </c>
    </row>
    <row r="225" spans="1:11" x14ac:dyDescent="0.25">
      <c r="A225" t="s">
        <v>455</v>
      </c>
      <c r="B225" t="s">
        <v>456</v>
      </c>
      <c r="C225" t="s">
        <v>49</v>
      </c>
      <c r="D225" t="s">
        <v>53</v>
      </c>
      <c r="E225">
        <v>1031296</v>
      </c>
      <c r="F225" s="1">
        <v>43830</v>
      </c>
      <c r="K225" s="3">
        <f>I225-J225</f>
        <v>0</v>
      </c>
    </row>
    <row r="226" spans="1:11" x14ac:dyDescent="0.25">
      <c r="A226" t="s">
        <v>457</v>
      </c>
      <c r="B226" t="s">
        <v>458</v>
      </c>
      <c r="C226" t="s">
        <v>14</v>
      </c>
      <c r="D226" t="s">
        <v>118</v>
      </c>
      <c r="E226">
        <v>1048695</v>
      </c>
      <c r="F226" s="1">
        <v>43738</v>
      </c>
      <c r="K226" s="3">
        <f>I226-J226</f>
        <v>0</v>
      </c>
    </row>
    <row r="227" spans="1:11" x14ac:dyDescent="0.25">
      <c r="A227" t="s">
        <v>468</v>
      </c>
      <c r="B227" t="s">
        <v>469</v>
      </c>
      <c r="C227" t="s">
        <v>6</v>
      </c>
      <c r="D227" t="s">
        <v>279</v>
      </c>
      <c r="E227">
        <v>30625</v>
      </c>
      <c r="F227" s="1">
        <v>43830</v>
      </c>
      <c r="K227" s="3">
        <f>I227-J227</f>
        <v>0</v>
      </c>
    </row>
    <row r="228" spans="1:11" x14ac:dyDescent="0.25">
      <c r="A228" t="s">
        <v>475</v>
      </c>
      <c r="B228" t="s">
        <v>476</v>
      </c>
      <c r="C228" t="s">
        <v>149</v>
      </c>
      <c r="D228" t="s">
        <v>355</v>
      </c>
      <c r="E228">
        <v>1754301</v>
      </c>
      <c r="F228" s="1">
        <v>43646</v>
      </c>
      <c r="K228" s="3">
        <f>I228-J228</f>
        <v>0</v>
      </c>
    </row>
    <row r="229" spans="1:11" x14ac:dyDescent="0.25">
      <c r="A229" t="s">
        <v>477</v>
      </c>
      <c r="B229" t="s">
        <v>478</v>
      </c>
      <c r="C229" t="s">
        <v>59</v>
      </c>
      <c r="D229" t="s">
        <v>250</v>
      </c>
      <c r="E229">
        <v>1132979</v>
      </c>
      <c r="F229" s="1">
        <v>43830</v>
      </c>
      <c r="K229" s="3">
        <f>I229-J229</f>
        <v>0</v>
      </c>
    </row>
    <row r="230" spans="1:11" x14ac:dyDescent="0.25">
      <c r="A230" t="s">
        <v>479</v>
      </c>
      <c r="B230" t="s">
        <v>480</v>
      </c>
      <c r="C230" t="s">
        <v>66</v>
      </c>
      <c r="D230" t="s">
        <v>481</v>
      </c>
      <c r="E230">
        <v>34903</v>
      </c>
      <c r="F230" s="1">
        <v>43830</v>
      </c>
      <c r="K230" s="3">
        <f>I230-J230</f>
        <v>0</v>
      </c>
    </row>
    <row r="231" spans="1:11" x14ac:dyDescent="0.25">
      <c r="A231" t="s">
        <v>496</v>
      </c>
      <c r="B231" t="s">
        <v>497</v>
      </c>
      <c r="C231" t="s">
        <v>37</v>
      </c>
      <c r="D231" t="s">
        <v>215</v>
      </c>
      <c r="E231">
        <v>40704</v>
      </c>
      <c r="F231" s="1">
        <v>43611</v>
      </c>
      <c r="K231" s="3">
        <f>I231-J231</f>
        <v>0</v>
      </c>
    </row>
    <row r="232" spans="1:11" x14ac:dyDescent="0.25">
      <c r="A232" t="s">
        <v>500</v>
      </c>
      <c r="B232" t="s">
        <v>501</v>
      </c>
      <c r="C232" t="s">
        <v>14</v>
      </c>
      <c r="D232" t="s">
        <v>137</v>
      </c>
      <c r="E232">
        <v>24741</v>
      </c>
      <c r="F232" s="1">
        <v>43830</v>
      </c>
      <c r="K232" s="3">
        <f>I232-J232</f>
        <v>0</v>
      </c>
    </row>
    <row r="233" spans="1:11" x14ac:dyDescent="0.25">
      <c r="A233" t="s">
        <v>508</v>
      </c>
      <c r="B233" t="s">
        <v>509</v>
      </c>
      <c r="C233" t="s">
        <v>14</v>
      </c>
      <c r="D233" t="s">
        <v>44</v>
      </c>
      <c r="E233">
        <v>1123360</v>
      </c>
      <c r="F233" s="1">
        <v>43830</v>
      </c>
      <c r="K233" s="3">
        <f>I233-J233</f>
        <v>0</v>
      </c>
    </row>
    <row r="234" spans="1:11" x14ac:dyDescent="0.25">
      <c r="A234" t="s">
        <v>520</v>
      </c>
      <c r="B234" t="s">
        <v>521</v>
      </c>
      <c r="C234" t="s">
        <v>130</v>
      </c>
      <c r="D234" t="s">
        <v>192</v>
      </c>
      <c r="E234">
        <v>45012</v>
      </c>
      <c r="F234" s="1">
        <v>43830</v>
      </c>
      <c r="K234" s="3">
        <f>I234-J234</f>
        <v>0</v>
      </c>
    </row>
    <row r="235" spans="1:11" x14ac:dyDescent="0.25">
      <c r="A235" t="s">
        <v>532</v>
      </c>
      <c r="B235" t="s">
        <v>533</v>
      </c>
      <c r="C235" t="s">
        <v>10</v>
      </c>
      <c r="D235" t="s">
        <v>534</v>
      </c>
      <c r="E235">
        <v>354950</v>
      </c>
      <c r="F235" s="1">
        <v>43499</v>
      </c>
      <c r="K235" s="3">
        <f>I235-J235</f>
        <v>0</v>
      </c>
    </row>
    <row r="236" spans="1:11" x14ac:dyDescent="0.25">
      <c r="A236" t="s">
        <v>535</v>
      </c>
      <c r="B236" t="s">
        <v>536</v>
      </c>
      <c r="C236" t="s">
        <v>130</v>
      </c>
      <c r="D236" t="s">
        <v>328</v>
      </c>
      <c r="E236">
        <v>4447</v>
      </c>
      <c r="F236" s="1">
        <v>43830</v>
      </c>
      <c r="K236" s="3">
        <f>I236-J236</f>
        <v>0</v>
      </c>
    </row>
    <row r="237" spans="1:11" x14ac:dyDescent="0.25">
      <c r="A237" t="s">
        <v>549</v>
      </c>
      <c r="B237" t="s">
        <v>550</v>
      </c>
      <c r="C237" t="s">
        <v>2</v>
      </c>
      <c r="D237" t="s">
        <v>3</v>
      </c>
      <c r="E237">
        <v>859737</v>
      </c>
      <c r="F237" s="1">
        <v>43828</v>
      </c>
      <c r="K237" s="3">
        <f>I237-J237</f>
        <v>0</v>
      </c>
    </row>
    <row r="238" spans="1:11" x14ac:dyDescent="0.25">
      <c r="A238" t="s">
        <v>553</v>
      </c>
      <c r="B238" t="s">
        <v>554</v>
      </c>
      <c r="C238" t="s">
        <v>130</v>
      </c>
      <c r="D238" t="s">
        <v>555</v>
      </c>
      <c r="E238">
        <v>46765</v>
      </c>
      <c r="F238" s="1">
        <v>43738</v>
      </c>
      <c r="K238" s="3">
        <f>I238-J238</f>
        <v>0</v>
      </c>
    </row>
    <row r="239" spans="1:11" x14ac:dyDescent="0.25">
      <c r="A239" t="s">
        <v>556</v>
      </c>
      <c r="B239" t="s">
        <v>557</v>
      </c>
      <c r="C239" t="s">
        <v>14</v>
      </c>
      <c r="D239" t="s">
        <v>15</v>
      </c>
      <c r="E239">
        <v>1645590</v>
      </c>
      <c r="F239" s="1">
        <v>43769</v>
      </c>
      <c r="K239" s="3">
        <f>I239-J239</f>
        <v>0</v>
      </c>
    </row>
    <row r="240" spans="1:11" x14ac:dyDescent="0.25">
      <c r="A240" t="s">
        <v>558</v>
      </c>
      <c r="B240" t="s">
        <v>559</v>
      </c>
      <c r="C240" t="s">
        <v>14</v>
      </c>
      <c r="D240" t="s">
        <v>15</v>
      </c>
      <c r="E240">
        <v>47217</v>
      </c>
      <c r="F240" s="1">
        <v>43769</v>
      </c>
      <c r="K240" s="3">
        <f>I240-J240</f>
        <v>0</v>
      </c>
    </row>
    <row r="241" spans="1:11" x14ac:dyDescent="0.25">
      <c r="A241" t="s">
        <v>560</v>
      </c>
      <c r="B241" t="s">
        <v>561</v>
      </c>
      <c r="C241" t="s">
        <v>10</v>
      </c>
      <c r="D241" t="s">
        <v>562</v>
      </c>
      <c r="E241">
        <v>12659</v>
      </c>
      <c r="F241" s="1">
        <v>43951</v>
      </c>
      <c r="K241" s="3">
        <f>I241-J241</f>
        <v>0</v>
      </c>
    </row>
    <row r="242" spans="1:11" x14ac:dyDescent="0.25">
      <c r="A242" t="s">
        <v>565</v>
      </c>
      <c r="B242" t="s">
        <v>566</v>
      </c>
      <c r="C242" t="s">
        <v>2</v>
      </c>
      <c r="D242" t="s">
        <v>21</v>
      </c>
      <c r="E242">
        <v>1000228</v>
      </c>
      <c r="F242" s="1">
        <v>43828</v>
      </c>
      <c r="K242" s="3">
        <f>I242-J242</f>
        <v>0</v>
      </c>
    </row>
    <row r="243" spans="1:11" x14ac:dyDescent="0.25">
      <c r="A243" t="s">
        <v>567</v>
      </c>
      <c r="B243" t="s">
        <v>568</v>
      </c>
      <c r="C243" t="s">
        <v>66</v>
      </c>
      <c r="D243" t="s">
        <v>569</v>
      </c>
      <c r="E243">
        <v>1070750</v>
      </c>
      <c r="F243" s="1">
        <v>43830</v>
      </c>
      <c r="K243" s="3">
        <f>I243-J243</f>
        <v>0</v>
      </c>
    </row>
    <row r="244" spans="1:11" x14ac:dyDescent="0.25">
      <c r="A244" t="s">
        <v>590</v>
      </c>
      <c r="B244" t="s">
        <v>591</v>
      </c>
      <c r="C244" t="s">
        <v>2</v>
      </c>
      <c r="D244" t="s">
        <v>93</v>
      </c>
      <c r="E244">
        <v>879169</v>
      </c>
      <c r="F244" s="1">
        <v>43830</v>
      </c>
      <c r="K244" s="3">
        <f>I244-J244</f>
        <v>0</v>
      </c>
    </row>
    <row r="245" spans="1:11" x14ac:dyDescent="0.25">
      <c r="A245" t="s">
        <v>596</v>
      </c>
      <c r="B245" t="s">
        <v>597</v>
      </c>
      <c r="C245" t="s">
        <v>14</v>
      </c>
      <c r="D245" t="s">
        <v>41</v>
      </c>
      <c r="E245">
        <v>896878</v>
      </c>
      <c r="F245" s="1">
        <v>43677</v>
      </c>
      <c r="K245" s="3">
        <f>I245-J245</f>
        <v>0</v>
      </c>
    </row>
    <row r="246" spans="1:11" x14ac:dyDescent="0.25">
      <c r="A246" t="s">
        <v>598</v>
      </c>
      <c r="B246" t="s">
        <v>599</v>
      </c>
      <c r="C246" t="s">
        <v>79</v>
      </c>
      <c r="D246" t="s">
        <v>99</v>
      </c>
      <c r="E246">
        <v>51434</v>
      </c>
      <c r="F246" s="1">
        <v>43830</v>
      </c>
      <c r="K246" s="3">
        <f>I246-J246</f>
        <v>0</v>
      </c>
    </row>
    <row r="247" spans="1:11" x14ac:dyDescent="0.25">
      <c r="A247" t="s">
        <v>606</v>
      </c>
      <c r="B247" t="s">
        <v>607</v>
      </c>
      <c r="C247" t="s">
        <v>2</v>
      </c>
      <c r="D247" t="s">
        <v>608</v>
      </c>
      <c r="E247">
        <v>1478242</v>
      </c>
      <c r="F247" s="1">
        <v>43830</v>
      </c>
      <c r="K247" s="3">
        <f>I247-J247</f>
        <v>0</v>
      </c>
    </row>
    <row r="248" spans="1:11" x14ac:dyDescent="0.25">
      <c r="A248" t="s">
        <v>609</v>
      </c>
      <c r="B248" t="s">
        <v>610</v>
      </c>
      <c r="C248" t="s">
        <v>6</v>
      </c>
      <c r="D248" t="s">
        <v>279</v>
      </c>
      <c r="E248">
        <v>1699150</v>
      </c>
      <c r="F248" s="1">
        <v>43830</v>
      </c>
      <c r="K248" s="3">
        <f>I248-J248</f>
        <v>0</v>
      </c>
    </row>
    <row r="249" spans="1:11" x14ac:dyDescent="0.25">
      <c r="A249" t="s">
        <v>613</v>
      </c>
      <c r="B249" t="s">
        <v>614</v>
      </c>
      <c r="C249" t="s">
        <v>2</v>
      </c>
      <c r="D249" t="s">
        <v>3</v>
      </c>
      <c r="E249">
        <v>1035267</v>
      </c>
      <c r="F249" s="1">
        <v>43830</v>
      </c>
      <c r="K249" s="3">
        <f>I249-J249</f>
        <v>0</v>
      </c>
    </row>
    <row r="250" spans="1:11" x14ac:dyDescent="0.25">
      <c r="A250" t="s">
        <v>615</v>
      </c>
      <c r="B250" t="s">
        <v>616</v>
      </c>
      <c r="C250" t="s">
        <v>14</v>
      </c>
      <c r="D250" t="s">
        <v>28</v>
      </c>
      <c r="E250">
        <v>749251</v>
      </c>
      <c r="F250" s="1">
        <v>43830</v>
      </c>
      <c r="K250" s="3">
        <f>I250-J250</f>
        <v>0</v>
      </c>
    </row>
    <row r="251" spans="1:11" x14ac:dyDescent="0.25">
      <c r="A251" t="s">
        <v>621</v>
      </c>
      <c r="B251" t="s">
        <v>622</v>
      </c>
      <c r="C251" t="s">
        <v>6</v>
      </c>
      <c r="D251" t="s">
        <v>623</v>
      </c>
      <c r="E251">
        <v>52988</v>
      </c>
      <c r="F251" s="1">
        <v>43735</v>
      </c>
      <c r="K251" s="3">
        <f>I251-J251</f>
        <v>0</v>
      </c>
    </row>
    <row r="252" spans="1:11" x14ac:dyDescent="0.25">
      <c r="A252" t="s">
        <v>627</v>
      </c>
      <c r="B252" t="s">
        <v>628</v>
      </c>
      <c r="C252" t="s">
        <v>6</v>
      </c>
      <c r="D252" t="s">
        <v>90</v>
      </c>
      <c r="E252">
        <v>833444</v>
      </c>
      <c r="F252" s="1">
        <v>43738</v>
      </c>
      <c r="K252" s="3">
        <f>I252-J252</f>
        <v>0</v>
      </c>
    </row>
    <row r="253" spans="1:11" x14ac:dyDescent="0.25">
      <c r="A253" t="s">
        <v>629</v>
      </c>
      <c r="B253" t="s">
        <v>630</v>
      </c>
      <c r="C253" t="s">
        <v>14</v>
      </c>
      <c r="D253" t="s">
        <v>44</v>
      </c>
      <c r="E253">
        <v>779152</v>
      </c>
      <c r="F253" s="1">
        <v>43646</v>
      </c>
      <c r="K253" s="3">
        <f>I253-J253</f>
        <v>0</v>
      </c>
    </row>
    <row r="254" spans="1:11" x14ac:dyDescent="0.25">
      <c r="A254" t="s">
        <v>633</v>
      </c>
      <c r="B254" t="s">
        <v>634</v>
      </c>
      <c r="C254" t="s">
        <v>14</v>
      </c>
      <c r="D254" t="s">
        <v>118</v>
      </c>
      <c r="E254">
        <v>1043604</v>
      </c>
      <c r="F254" s="1">
        <v>43830</v>
      </c>
      <c r="K254" s="3">
        <f>I254-J254</f>
        <v>0</v>
      </c>
    </row>
    <row r="255" spans="1:11" x14ac:dyDescent="0.25">
      <c r="A255" t="s">
        <v>635</v>
      </c>
      <c r="B255" t="s">
        <v>636</v>
      </c>
      <c r="C255" t="s">
        <v>59</v>
      </c>
      <c r="D255" t="s">
        <v>171</v>
      </c>
      <c r="E255">
        <v>19617</v>
      </c>
      <c r="F255" s="1">
        <v>43830</v>
      </c>
      <c r="K255" s="3">
        <f>I255-J255</f>
        <v>0</v>
      </c>
    </row>
    <row r="256" spans="1:11" x14ac:dyDescent="0.25">
      <c r="A256" t="s">
        <v>637</v>
      </c>
      <c r="B256" t="s">
        <v>638</v>
      </c>
      <c r="C256" t="s">
        <v>10</v>
      </c>
      <c r="D256" t="s">
        <v>639</v>
      </c>
      <c r="E256">
        <v>72333</v>
      </c>
      <c r="F256" s="1">
        <v>43862</v>
      </c>
      <c r="K256" s="3">
        <f>I256-J256</f>
        <v>0</v>
      </c>
    </row>
    <row r="257" spans="1:11" x14ac:dyDescent="0.25">
      <c r="A257" t="s">
        <v>642</v>
      </c>
      <c r="B257" t="s">
        <v>643</v>
      </c>
      <c r="C257" t="s">
        <v>59</v>
      </c>
      <c r="D257" t="s">
        <v>250</v>
      </c>
      <c r="E257">
        <v>91576</v>
      </c>
      <c r="F257" s="1">
        <v>43830</v>
      </c>
      <c r="K257" s="3">
        <f>I257-J257</f>
        <v>0</v>
      </c>
    </row>
    <row r="258" spans="1:11" x14ac:dyDescent="0.25">
      <c r="A258" t="s">
        <v>648</v>
      </c>
      <c r="B258" t="s">
        <v>649</v>
      </c>
      <c r="C258" t="s">
        <v>66</v>
      </c>
      <c r="D258" t="s">
        <v>481</v>
      </c>
      <c r="E258">
        <v>879101</v>
      </c>
      <c r="F258" s="1">
        <v>43830</v>
      </c>
      <c r="K258" s="3">
        <f>I258-J258</f>
        <v>0</v>
      </c>
    </row>
    <row r="259" spans="1:11" x14ac:dyDescent="0.25">
      <c r="A259" t="s">
        <v>650</v>
      </c>
      <c r="B259" t="s">
        <v>651</v>
      </c>
      <c r="C259" t="s">
        <v>14</v>
      </c>
      <c r="D259" t="s">
        <v>96</v>
      </c>
      <c r="E259">
        <v>319201</v>
      </c>
      <c r="F259" s="1">
        <v>43646</v>
      </c>
      <c r="K259" s="3">
        <f>I259-J259</f>
        <v>0</v>
      </c>
    </row>
    <row r="260" spans="1:11" x14ac:dyDescent="0.25">
      <c r="A260" t="s">
        <v>652</v>
      </c>
      <c r="B260" t="s">
        <v>653</v>
      </c>
      <c r="C260" t="s">
        <v>37</v>
      </c>
      <c r="D260" t="s">
        <v>253</v>
      </c>
      <c r="E260">
        <v>55785</v>
      </c>
      <c r="F260" s="1">
        <v>43830</v>
      </c>
      <c r="K260" s="3">
        <f>I260-J260</f>
        <v>0</v>
      </c>
    </row>
    <row r="261" spans="1:11" x14ac:dyDescent="0.25">
      <c r="A261" t="s">
        <v>662</v>
      </c>
      <c r="B261" t="s">
        <v>663</v>
      </c>
      <c r="C261" t="s">
        <v>37</v>
      </c>
      <c r="D261" t="s">
        <v>664</v>
      </c>
      <c r="E261">
        <v>56873</v>
      </c>
      <c r="F261" s="1">
        <v>43862</v>
      </c>
      <c r="K261" s="3">
        <f>I261-J261</f>
        <v>0</v>
      </c>
    </row>
    <row r="262" spans="1:11" x14ac:dyDescent="0.25">
      <c r="A262" t="s">
        <v>665</v>
      </c>
      <c r="B262" t="s">
        <v>666</v>
      </c>
      <c r="C262" t="s">
        <v>10</v>
      </c>
      <c r="D262" t="s">
        <v>345</v>
      </c>
      <c r="E262">
        <v>885639</v>
      </c>
      <c r="F262" s="1">
        <v>43862</v>
      </c>
      <c r="K262" s="3">
        <f>I262-J262</f>
        <v>0</v>
      </c>
    </row>
    <row r="263" spans="1:11" x14ac:dyDescent="0.25">
      <c r="A263" t="s">
        <v>673</v>
      </c>
      <c r="B263" t="s">
        <v>674</v>
      </c>
      <c r="C263" t="s">
        <v>14</v>
      </c>
      <c r="D263" t="s">
        <v>28</v>
      </c>
      <c r="E263">
        <v>1336920</v>
      </c>
      <c r="F263" s="1">
        <v>43831</v>
      </c>
      <c r="K263" s="3">
        <f>I263-J263</f>
        <v>0</v>
      </c>
    </row>
    <row r="264" spans="1:11" x14ac:dyDescent="0.25">
      <c r="A264" t="s">
        <v>686</v>
      </c>
      <c r="B264" t="s">
        <v>687</v>
      </c>
      <c r="C264" t="s">
        <v>10</v>
      </c>
      <c r="D264" t="s">
        <v>688</v>
      </c>
      <c r="E264">
        <v>1065696</v>
      </c>
      <c r="F264" s="1">
        <v>43830</v>
      </c>
      <c r="K264" s="3">
        <f>I264-J264</f>
        <v>0</v>
      </c>
    </row>
    <row r="265" spans="1:11" x14ac:dyDescent="0.25">
      <c r="A265" t="s">
        <v>689</v>
      </c>
      <c r="B265" t="s">
        <v>690</v>
      </c>
      <c r="C265" t="s">
        <v>2</v>
      </c>
      <c r="D265" t="s">
        <v>18</v>
      </c>
      <c r="E265">
        <v>59478</v>
      </c>
      <c r="F265" s="1">
        <v>43830</v>
      </c>
      <c r="K265" s="3">
        <f>I265-J265</f>
        <v>0</v>
      </c>
    </row>
    <row r="266" spans="1:11" x14ac:dyDescent="0.25">
      <c r="A266" t="s">
        <v>691</v>
      </c>
      <c r="B266" t="s">
        <v>692</v>
      </c>
      <c r="C266" t="s">
        <v>6</v>
      </c>
      <c r="D266" t="s">
        <v>168</v>
      </c>
      <c r="E266">
        <v>936468</v>
      </c>
      <c r="F266" s="1">
        <v>43830</v>
      </c>
      <c r="K266" s="3">
        <f>I266-J266</f>
        <v>0</v>
      </c>
    </row>
    <row r="267" spans="1:11" x14ac:dyDescent="0.25">
      <c r="A267" t="s">
        <v>693</v>
      </c>
      <c r="B267" t="s">
        <v>694</v>
      </c>
      <c r="C267" t="s">
        <v>59</v>
      </c>
      <c r="D267" t="s">
        <v>70</v>
      </c>
      <c r="E267">
        <v>59558</v>
      </c>
      <c r="F267" s="1">
        <v>43830</v>
      </c>
      <c r="K267" s="3">
        <f>I267-J267</f>
        <v>0</v>
      </c>
    </row>
    <row r="268" spans="1:11" x14ac:dyDescent="0.25">
      <c r="A268" t="s">
        <v>699</v>
      </c>
      <c r="B268" t="s">
        <v>700</v>
      </c>
      <c r="C268" t="s">
        <v>14</v>
      </c>
      <c r="D268" t="s">
        <v>96</v>
      </c>
      <c r="E268">
        <v>707549</v>
      </c>
      <c r="F268" s="1">
        <v>43646</v>
      </c>
      <c r="K268" s="3">
        <f>I268-J268</f>
        <v>0</v>
      </c>
    </row>
    <row r="269" spans="1:11" x14ac:dyDescent="0.25">
      <c r="A269" t="s">
        <v>701</v>
      </c>
      <c r="B269" t="s">
        <v>702</v>
      </c>
      <c r="C269" t="s">
        <v>6</v>
      </c>
      <c r="D269" t="s">
        <v>7</v>
      </c>
      <c r="E269">
        <v>92380</v>
      </c>
      <c r="F269" s="1">
        <v>43830</v>
      </c>
      <c r="K269" s="3">
        <f>I269-J269</f>
        <v>0</v>
      </c>
    </row>
    <row r="270" spans="1:11" x14ac:dyDescent="0.25">
      <c r="A270" t="s">
        <v>706</v>
      </c>
      <c r="B270" t="s">
        <v>707</v>
      </c>
      <c r="C270" t="s">
        <v>37</v>
      </c>
      <c r="D270" t="s">
        <v>215</v>
      </c>
      <c r="E270">
        <v>1679273</v>
      </c>
      <c r="F270" s="1">
        <v>43616</v>
      </c>
      <c r="K270" s="3">
        <f>I270-J270</f>
        <v>0</v>
      </c>
    </row>
    <row r="271" spans="1:11" x14ac:dyDescent="0.25">
      <c r="A271" t="s">
        <v>714</v>
      </c>
      <c r="B271" t="s">
        <v>715</v>
      </c>
      <c r="C271" t="s">
        <v>66</v>
      </c>
      <c r="D271" t="s">
        <v>67</v>
      </c>
      <c r="E271">
        <v>912595</v>
      </c>
      <c r="F271" s="1">
        <v>43830</v>
      </c>
      <c r="K271" s="3">
        <f>I271-J271</f>
        <v>0</v>
      </c>
    </row>
    <row r="272" spans="1:11" x14ac:dyDescent="0.25">
      <c r="A272" t="s">
        <v>718</v>
      </c>
      <c r="B272" t="s">
        <v>719</v>
      </c>
      <c r="C272" t="s">
        <v>6</v>
      </c>
      <c r="D272" t="s">
        <v>90</v>
      </c>
      <c r="E272">
        <v>62996</v>
      </c>
      <c r="F272" s="1">
        <v>43830</v>
      </c>
      <c r="K272" s="3">
        <f>I272-J272</f>
        <v>0</v>
      </c>
    </row>
    <row r="273" spans="1:11" x14ac:dyDescent="0.25">
      <c r="A273" t="s">
        <v>722</v>
      </c>
      <c r="B273" t="s">
        <v>723</v>
      </c>
      <c r="C273" t="s">
        <v>14</v>
      </c>
      <c r="D273" t="s">
        <v>34</v>
      </c>
      <c r="E273">
        <v>827054</v>
      </c>
      <c r="F273" s="1">
        <v>43921</v>
      </c>
      <c r="K273" s="3">
        <f>I273-J273</f>
        <v>0</v>
      </c>
    </row>
    <row r="274" spans="1:11" x14ac:dyDescent="0.25">
      <c r="A274" t="s">
        <v>724</v>
      </c>
      <c r="B274" t="s">
        <v>725</v>
      </c>
      <c r="C274" t="s">
        <v>2</v>
      </c>
      <c r="D274" t="s">
        <v>21</v>
      </c>
      <c r="E274">
        <v>927653</v>
      </c>
      <c r="F274" s="1">
        <v>43921</v>
      </c>
      <c r="K274" s="3">
        <f>I274-J274</f>
        <v>0</v>
      </c>
    </row>
    <row r="275" spans="1:11" x14ac:dyDescent="0.25">
      <c r="A275" t="s">
        <v>730</v>
      </c>
      <c r="B275" t="s">
        <v>731</v>
      </c>
      <c r="C275" t="s">
        <v>2</v>
      </c>
      <c r="D275" t="s">
        <v>3</v>
      </c>
      <c r="E275">
        <v>1613103</v>
      </c>
      <c r="F275" s="1">
        <v>43581</v>
      </c>
      <c r="K275" s="3">
        <f>I275-J275</f>
        <v>0</v>
      </c>
    </row>
    <row r="276" spans="1:11" x14ac:dyDescent="0.25">
      <c r="A276" t="s">
        <v>732</v>
      </c>
      <c r="B276" t="s">
        <v>733</v>
      </c>
      <c r="C276" t="s">
        <v>59</v>
      </c>
      <c r="D276" t="s">
        <v>60</v>
      </c>
      <c r="E276">
        <v>1099219</v>
      </c>
      <c r="F276" s="1">
        <v>43830</v>
      </c>
      <c r="K276" s="3">
        <f>I276-J276</f>
        <v>0</v>
      </c>
    </row>
    <row r="277" spans="1:11" x14ac:dyDescent="0.25">
      <c r="A277" t="s">
        <v>758</v>
      </c>
      <c r="B277" t="s">
        <v>759</v>
      </c>
      <c r="C277" t="s">
        <v>2</v>
      </c>
      <c r="D277" t="s">
        <v>18</v>
      </c>
      <c r="E277">
        <v>310158</v>
      </c>
      <c r="F277" s="1">
        <v>43830</v>
      </c>
      <c r="K277" s="3">
        <f>I277-J277</f>
        <v>0</v>
      </c>
    </row>
    <row r="278" spans="1:11" x14ac:dyDescent="0.25">
      <c r="A278" t="s">
        <v>762</v>
      </c>
      <c r="B278" t="s">
        <v>763</v>
      </c>
      <c r="C278" t="s">
        <v>59</v>
      </c>
      <c r="D278" t="s">
        <v>421</v>
      </c>
      <c r="E278">
        <v>895421</v>
      </c>
      <c r="F278" s="1">
        <v>43830</v>
      </c>
      <c r="K278" s="3">
        <f>I278-J278</f>
        <v>0</v>
      </c>
    </row>
    <row r="279" spans="1:11" x14ac:dyDescent="0.25">
      <c r="A279" t="s">
        <v>768</v>
      </c>
      <c r="B279" t="s">
        <v>769</v>
      </c>
      <c r="C279" t="s">
        <v>14</v>
      </c>
      <c r="D279" t="s">
        <v>118</v>
      </c>
      <c r="E279">
        <v>68505</v>
      </c>
      <c r="F279" s="1">
        <v>43830</v>
      </c>
      <c r="K279" s="3">
        <f>I279-J279</f>
        <v>0</v>
      </c>
    </row>
    <row r="280" spans="1:11" x14ac:dyDescent="0.25">
      <c r="A280" t="s">
        <v>770</v>
      </c>
      <c r="B280" t="s">
        <v>771</v>
      </c>
      <c r="C280" t="s">
        <v>59</v>
      </c>
      <c r="D280" t="s">
        <v>250</v>
      </c>
      <c r="E280">
        <v>36270</v>
      </c>
      <c r="F280" s="1">
        <v>43830</v>
      </c>
      <c r="K280" s="3">
        <f>I280-J280</f>
        <v>0</v>
      </c>
    </row>
    <row r="281" spans="1:11" x14ac:dyDescent="0.25">
      <c r="A281" t="s">
        <v>774</v>
      </c>
      <c r="B281" t="s">
        <v>775</v>
      </c>
      <c r="C281" t="s">
        <v>14</v>
      </c>
      <c r="D281" t="s">
        <v>34</v>
      </c>
      <c r="E281">
        <v>723125</v>
      </c>
      <c r="F281" s="1">
        <v>43706</v>
      </c>
      <c r="K281" s="3">
        <f>I281-J281</f>
        <v>0</v>
      </c>
    </row>
    <row r="282" spans="1:11" x14ac:dyDescent="0.25">
      <c r="A282" t="s">
        <v>776</v>
      </c>
      <c r="B282" t="s">
        <v>777</v>
      </c>
      <c r="C282" t="s">
        <v>14</v>
      </c>
      <c r="D282" t="s">
        <v>34</v>
      </c>
      <c r="E282">
        <v>743316</v>
      </c>
      <c r="F282" s="1">
        <v>43645</v>
      </c>
      <c r="K282" s="3">
        <f>I282-J282</f>
        <v>0</v>
      </c>
    </row>
    <row r="283" spans="1:11" x14ac:dyDescent="0.25">
      <c r="A283" t="s">
        <v>780</v>
      </c>
      <c r="B283" t="s">
        <v>781</v>
      </c>
      <c r="C283" t="s">
        <v>130</v>
      </c>
      <c r="D283" t="s">
        <v>131</v>
      </c>
      <c r="E283">
        <v>72207</v>
      </c>
      <c r="F283" s="1">
        <v>43830</v>
      </c>
      <c r="K283" s="3">
        <f>I283-J283</f>
        <v>0</v>
      </c>
    </row>
    <row r="284" spans="1:11" x14ac:dyDescent="0.25">
      <c r="A284" t="s">
        <v>786</v>
      </c>
      <c r="B284" t="s">
        <v>787</v>
      </c>
      <c r="C284" t="s">
        <v>49</v>
      </c>
      <c r="D284" t="s">
        <v>50</v>
      </c>
      <c r="E284">
        <v>753308</v>
      </c>
      <c r="F284" s="1">
        <v>43830</v>
      </c>
      <c r="K284" s="3">
        <f>I284-J284</f>
        <v>0</v>
      </c>
    </row>
    <row r="285" spans="1:11" x14ac:dyDescent="0.25">
      <c r="A285" t="s">
        <v>788</v>
      </c>
      <c r="B285" t="s">
        <v>789</v>
      </c>
      <c r="C285" t="s">
        <v>79</v>
      </c>
      <c r="D285" t="s">
        <v>790</v>
      </c>
      <c r="E285">
        <v>1164727</v>
      </c>
      <c r="F285" s="1">
        <v>43830</v>
      </c>
      <c r="K285" s="3">
        <f>I285-J285</f>
        <v>0</v>
      </c>
    </row>
    <row r="286" spans="1:11" x14ac:dyDescent="0.25">
      <c r="A286" t="s">
        <v>795</v>
      </c>
      <c r="B286" t="s">
        <v>796</v>
      </c>
      <c r="C286" t="s">
        <v>10</v>
      </c>
      <c r="D286" t="s">
        <v>529</v>
      </c>
      <c r="E286">
        <v>320187</v>
      </c>
      <c r="F286" s="1">
        <v>43982</v>
      </c>
      <c r="K286" s="3">
        <f>I286-J286</f>
        <v>0</v>
      </c>
    </row>
    <row r="287" spans="1:11" x14ac:dyDescent="0.25">
      <c r="A287" t="s">
        <v>797</v>
      </c>
      <c r="B287" t="s">
        <v>798</v>
      </c>
      <c r="C287" t="s">
        <v>14</v>
      </c>
      <c r="D287" t="s">
        <v>31</v>
      </c>
      <c r="E287">
        <v>849399</v>
      </c>
      <c r="F287" s="1">
        <v>43924</v>
      </c>
      <c r="K287" s="3">
        <f>I287-J287</f>
        <v>0</v>
      </c>
    </row>
    <row r="288" spans="1:11" x14ac:dyDescent="0.25">
      <c r="A288" t="s">
        <v>811</v>
      </c>
      <c r="B288" t="s">
        <v>812</v>
      </c>
      <c r="C288" t="s">
        <v>14</v>
      </c>
      <c r="D288" t="s">
        <v>41</v>
      </c>
      <c r="E288">
        <v>1002047</v>
      </c>
      <c r="F288" s="1">
        <v>43581</v>
      </c>
      <c r="K288" s="3">
        <f>I288-J288</f>
        <v>0</v>
      </c>
    </row>
    <row r="289" spans="1:11" x14ac:dyDescent="0.25">
      <c r="A289" t="s">
        <v>822</v>
      </c>
      <c r="B289" t="s">
        <v>823</v>
      </c>
      <c r="C289" t="s">
        <v>10</v>
      </c>
      <c r="D289" t="s">
        <v>824</v>
      </c>
      <c r="E289">
        <v>814453</v>
      </c>
      <c r="F289" s="1">
        <v>43830</v>
      </c>
      <c r="K289" s="3">
        <f>I289-J289</f>
        <v>0</v>
      </c>
    </row>
    <row r="290" spans="1:11" x14ac:dyDescent="0.25">
      <c r="A290" t="s">
        <v>825</v>
      </c>
      <c r="B290" t="s">
        <v>826</v>
      </c>
      <c r="C290" t="s">
        <v>149</v>
      </c>
      <c r="D290" t="s">
        <v>827</v>
      </c>
      <c r="E290">
        <v>1564708</v>
      </c>
      <c r="F290" s="1">
        <v>43646</v>
      </c>
      <c r="K290" s="3">
        <f>I290-J290</f>
        <v>0</v>
      </c>
    </row>
    <row r="291" spans="1:11" x14ac:dyDescent="0.25">
      <c r="A291" t="s">
        <v>828</v>
      </c>
      <c r="B291" t="s">
        <v>829</v>
      </c>
      <c r="C291" t="s">
        <v>66</v>
      </c>
      <c r="D291" t="s">
        <v>481</v>
      </c>
      <c r="E291">
        <v>726728</v>
      </c>
      <c r="F291" s="1">
        <v>43830</v>
      </c>
      <c r="K291" s="3">
        <f>I291-J291</f>
        <v>0</v>
      </c>
    </row>
    <row r="292" spans="1:11" x14ac:dyDescent="0.25">
      <c r="A292" t="s">
        <v>830</v>
      </c>
      <c r="B292" t="s">
        <v>831</v>
      </c>
      <c r="C292" t="s">
        <v>6</v>
      </c>
      <c r="D292" t="s">
        <v>626</v>
      </c>
      <c r="E292">
        <v>878927</v>
      </c>
      <c r="F292" s="1">
        <v>43830</v>
      </c>
      <c r="K292" s="3">
        <f>I292-J292</f>
        <v>0</v>
      </c>
    </row>
    <row r="293" spans="1:11" x14ac:dyDescent="0.25">
      <c r="A293" t="s">
        <v>836</v>
      </c>
      <c r="B293" t="s">
        <v>837</v>
      </c>
      <c r="C293" t="s">
        <v>14</v>
      </c>
      <c r="D293" t="s">
        <v>31</v>
      </c>
      <c r="E293">
        <v>1341439</v>
      </c>
      <c r="F293" s="1">
        <v>43616</v>
      </c>
      <c r="K293" s="3">
        <f>I293-J293</f>
        <v>0</v>
      </c>
    </row>
    <row r="294" spans="1:11" x14ac:dyDescent="0.25">
      <c r="A294" t="s">
        <v>840</v>
      </c>
      <c r="B294" t="s">
        <v>841</v>
      </c>
      <c r="C294" t="s">
        <v>6</v>
      </c>
      <c r="D294" t="s">
        <v>279</v>
      </c>
      <c r="E294">
        <v>1781335</v>
      </c>
      <c r="F294" s="1">
        <v>43830</v>
      </c>
      <c r="K294" s="3">
        <f>I294-J294</f>
        <v>0</v>
      </c>
    </row>
    <row r="295" spans="1:11" x14ac:dyDescent="0.25">
      <c r="A295" t="s">
        <v>846</v>
      </c>
      <c r="B295" t="s">
        <v>847</v>
      </c>
      <c r="C295" t="s">
        <v>14</v>
      </c>
      <c r="D295" t="s">
        <v>41</v>
      </c>
      <c r="E295">
        <v>723531</v>
      </c>
      <c r="F295" s="1">
        <v>43616</v>
      </c>
      <c r="K295" s="3">
        <f>I295-J295</f>
        <v>0</v>
      </c>
    </row>
    <row r="296" spans="1:11" x14ac:dyDescent="0.25">
      <c r="A296" t="s">
        <v>853</v>
      </c>
      <c r="B296" t="s">
        <v>854</v>
      </c>
      <c r="C296" t="s">
        <v>66</v>
      </c>
      <c r="D296" t="s">
        <v>855</v>
      </c>
      <c r="E296">
        <v>765880</v>
      </c>
      <c r="F296" s="1">
        <v>43830</v>
      </c>
      <c r="K296" s="3">
        <f>I296-J296</f>
        <v>0</v>
      </c>
    </row>
    <row r="297" spans="1:11" x14ac:dyDescent="0.25">
      <c r="A297" t="s">
        <v>858</v>
      </c>
      <c r="B297" t="s">
        <v>859</v>
      </c>
      <c r="C297" t="s">
        <v>37</v>
      </c>
      <c r="D297" t="s">
        <v>661</v>
      </c>
      <c r="E297">
        <v>77476</v>
      </c>
      <c r="F297" s="1">
        <v>43827</v>
      </c>
      <c r="K297" s="3">
        <f>I297-J297</f>
        <v>0</v>
      </c>
    </row>
    <row r="298" spans="1:11" x14ac:dyDescent="0.25">
      <c r="A298" t="s">
        <v>862</v>
      </c>
      <c r="B298" t="s">
        <v>863</v>
      </c>
      <c r="C298" t="s">
        <v>59</v>
      </c>
      <c r="D298" t="s">
        <v>60</v>
      </c>
      <c r="E298">
        <v>1126328</v>
      </c>
      <c r="F298" s="1">
        <v>43830</v>
      </c>
      <c r="K298" s="3">
        <f>I298-J298</f>
        <v>0</v>
      </c>
    </row>
    <row r="299" spans="1:11" x14ac:dyDescent="0.25">
      <c r="A299" t="s">
        <v>864</v>
      </c>
      <c r="B299" t="s">
        <v>865</v>
      </c>
      <c r="C299" t="s">
        <v>37</v>
      </c>
      <c r="D299" t="s">
        <v>299</v>
      </c>
      <c r="E299">
        <v>80424</v>
      </c>
      <c r="F299" s="1">
        <v>43646</v>
      </c>
      <c r="K299" s="3">
        <f>I299-J299</f>
        <v>0</v>
      </c>
    </row>
    <row r="300" spans="1:11" x14ac:dyDescent="0.25">
      <c r="A300" t="s">
        <v>868</v>
      </c>
      <c r="B300" t="s">
        <v>869</v>
      </c>
      <c r="C300" t="s">
        <v>6</v>
      </c>
      <c r="D300" t="s">
        <v>279</v>
      </c>
      <c r="E300">
        <v>76334</v>
      </c>
      <c r="F300" s="1">
        <v>43646</v>
      </c>
      <c r="K300" s="3">
        <f>I300-J300</f>
        <v>0</v>
      </c>
    </row>
    <row r="301" spans="1:11" x14ac:dyDescent="0.25">
      <c r="A301" t="s">
        <v>876</v>
      </c>
      <c r="B301" t="s">
        <v>877</v>
      </c>
      <c r="C301" t="s">
        <v>66</v>
      </c>
      <c r="D301" t="s">
        <v>374</v>
      </c>
      <c r="E301">
        <v>1045609</v>
      </c>
      <c r="F301" s="1">
        <v>43830</v>
      </c>
      <c r="K301" s="3">
        <f>I301-J301</f>
        <v>0</v>
      </c>
    </row>
    <row r="302" spans="1:11" x14ac:dyDescent="0.25">
      <c r="A302" t="s">
        <v>880</v>
      </c>
      <c r="B302" t="s">
        <v>881</v>
      </c>
      <c r="C302" t="s">
        <v>59</v>
      </c>
      <c r="D302" t="s">
        <v>250</v>
      </c>
      <c r="E302">
        <v>713676</v>
      </c>
      <c r="F302" s="1">
        <v>43830</v>
      </c>
      <c r="K302" s="3">
        <f>I302-J302</f>
        <v>0</v>
      </c>
    </row>
    <row r="303" spans="1:11" x14ac:dyDescent="0.25">
      <c r="A303" t="s">
        <v>884</v>
      </c>
      <c r="B303" t="s">
        <v>885</v>
      </c>
      <c r="C303" t="s">
        <v>49</v>
      </c>
      <c r="D303" t="s">
        <v>50</v>
      </c>
      <c r="E303">
        <v>764622</v>
      </c>
      <c r="F303" s="1">
        <v>43830</v>
      </c>
      <c r="K303" s="3">
        <f>I303-J303</f>
        <v>0</v>
      </c>
    </row>
    <row r="304" spans="1:11" x14ac:dyDescent="0.25">
      <c r="A304" t="s">
        <v>892</v>
      </c>
      <c r="B304" t="s">
        <v>893</v>
      </c>
      <c r="C304" t="s">
        <v>59</v>
      </c>
      <c r="D304" t="s">
        <v>60</v>
      </c>
      <c r="E304">
        <v>1137774</v>
      </c>
      <c r="F304" s="1">
        <v>43830</v>
      </c>
      <c r="K304" s="3">
        <f>I304-J304</f>
        <v>0</v>
      </c>
    </row>
    <row r="305" spans="1:11" x14ac:dyDescent="0.25">
      <c r="A305" t="s">
        <v>894</v>
      </c>
      <c r="B305" t="s">
        <v>895</v>
      </c>
      <c r="C305" t="s">
        <v>66</v>
      </c>
      <c r="D305" t="s">
        <v>112</v>
      </c>
      <c r="E305">
        <v>1393311</v>
      </c>
      <c r="F305" s="1">
        <v>43830</v>
      </c>
      <c r="K305" s="3">
        <f>I305-J305</f>
        <v>0</v>
      </c>
    </row>
    <row r="306" spans="1:11" x14ac:dyDescent="0.25">
      <c r="A306" t="s">
        <v>896</v>
      </c>
      <c r="B306" t="s">
        <v>897</v>
      </c>
      <c r="C306" t="s">
        <v>130</v>
      </c>
      <c r="D306" t="s">
        <v>539</v>
      </c>
      <c r="E306">
        <v>1534701</v>
      </c>
      <c r="F306" s="1">
        <v>43830</v>
      </c>
      <c r="K306" s="3">
        <f>I306-J306</f>
        <v>0</v>
      </c>
    </row>
    <row r="307" spans="1:11" x14ac:dyDescent="0.25">
      <c r="A307" t="s">
        <v>902</v>
      </c>
      <c r="B307" t="s">
        <v>903</v>
      </c>
      <c r="C307" t="s">
        <v>130</v>
      </c>
      <c r="D307" t="s">
        <v>131</v>
      </c>
      <c r="E307">
        <v>1038357</v>
      </c>
      <c r="F307" s="1">
        <v>43830</v>
      </c>
      <c r="K307" s="3">
        <f>I307-J307</f>
        <v>0</v>
      </c>
    </row>
    <row r="308" spans="1:11" x14ac:dyDescent="0.25">
      <c r="A308" t="s">
        <v>906</v>
      </c>
      <c r="B308" t="s">
        <v>907</v>
      </c>
      <c r="C308" t="s">
        <v>14</v>
      </c>
      <c r="D308" t="s">
        <v>34</v>
      </c>
      <c r="E308">
        <v>804328</v>
      </c>
      <c r="F308" s="1">
        <v>43737</v>
      </c>
      <c r="K308" s="3">
        <f>I308-J308</f>
        <v>0</v>
      </c>
    </row>
    <row r="309" spans="1:11" x14ac:dyDescent="0.25">
      <c r="A309" t="s">
        <v>908</v>
      </c>
      <c r="B309" t="s">
        <v>909</v>
      </c>
      <c r="C309" t="s">
        <v>14</v>
      </c>
      <c r="D309" t="s">
        <v>34</v>
      </c>
      <c r="E309">
        <v>1604778</v>
      </c>
      <c r="F309" s="1">
        <v>43554</v>
      </c>
      <c r="K309" s="3">
        <f>I309-J309</f>
        <v>0</v>
      </c>
    </row>
    <row r="310" spans="1:11" x14ac:dyDescent="0.25">
      <c r="A310" t="s">
        <v>912</v>
      </c>
      <c r="B310" t="s">
        <v>913</v>
      </c>
      <c r="C310" t="s">
        <v>59</v>
      </c>
      <c r="D310" t="s">
        <v>914</v>
      </c>
      <c r="E310">
        <v>1095073</v>
      </c>
      <c r="F310" s="1">
        <v>43830</v>
      </c>
      <c r="K310" s="3">
        <f>I310-J310</f>
        <v>0</v>
      </c>
    </row>
    <row r="311" spans="1:11" x14ac:dyDescent="0.25">
      <c r="A311" t="s">
        <v>915</v>
      </c>
      <c r="B311" t="s">
        <v>916</v>
      </c>
      <c r="C311" t="s">
        <v>66</v>
      </c>
      <c r="D311" t="s">
        <v>481</v>
      </c>
      <c r="E311">
        <v>910606</v>
      </c>
      <c r="F311" s="1">
        <v>43830</v>
      </c>
      <c r="K311" s="3">
        <f>I311-J311</f>
        <v>0</v>
      </c>
    </row>
    <row r="312" spans="1:11" x14ac:dyDescent="0.25">
      <c r="A312" t="s">
        <v>917</v>
      </c>
      <c r="B312" t="s">
        <v>918</v>
      </c>
      <c r="C312" t="s">
        <v>2</v>
      </c>
      <c r="D312" t="s">
        <v>93</v>
      </c>
      <c r="E312">
        <v>872589</v>
      </c>
      <c r="F312" s="1">
        <v>43830</v>
      </c>
      <c r="K312" s="3">
        <f>I312-J312</f>
        <v>0</v>
      </c>
    </row>
    <row r="313" spans="1:11" x14ac:dyDescent="0.25">
      <c r="A313" t="s">
        <v>919</v>
      </c>
      <c r="B313" t="s">
        <v>920</v>
      </c>
      <c r="C313" t="s">
        <v>59</v>
      </c>
      <c r="D313" t="s">
        <v>250</v>
      </c>
      <c r="E313">
        <v>1281761</v>
      </c>
      <c r="F313" s="1">
        <v>43830</v>
      </c>
      <c r="K313" s="3">
        <f>I313-J313</f>
        <v>0</v>
      </c>
    </row>
    <row r="314" spans="1:11" x14ac:dyDescent="0.25">
      <c r="A314" t="s">
        <v>924</v>
      </c>
      <c r="B314" t="s">
        <v>925</v>
      </c>
      <c r="C314" t="s">
        <v>59</v>
      </c>
      <c r="D314" t="s">
        <v>421</v>
      </c>
      <c r="E314">
        <v>720005</v>
      </c>
      <c r="F314" s="1">
        <v>43738</v>
      </c>
      <c r="K314" s="3">
        <f>I314-J314</f>
        <v>0</v>
      </c>
    </row>
    <row r="315" spans="1:11" x14ac:dyDescent="0.25">
      <c r="A315" t="s">
        <v>926</v>
      </c>
      <c r="B315" t="s">
        <v>927</v>
      </c>
      <c r="C315" t="s">
        <v>10</v>
      </c>
      <c r="D315" t="s">
        <v>529</v>
      </c>
      <c r="E315">
        <v>1037038</v>
      </c>
      <c r="F315" s="1">
        <v>43554</v>
      </c>
      <c r="K315" s="3">
        <f>I315-J315</f>
        <v>0</v>
      </c>
    </row>
    <row r="316" spans="1:11" x14ac:dyDescent="0.25">
      <c r="A316" t="s">
        <v>928</v>
      </c>
      <c r="B316" t="s">
        <v>929</v>
      </c>
      <c r="C316" t="s">
        <v>2</v>
      </c>
      <c r="D316" t="s">
        <v>3</v>
      </c>
      <c r="E316">
        <v>943819</v>
      </c>
      <c r="F316" s="1">
        <v>43646</v>
      </c>
      <c r="K316" s="3">
        <f>I316-J316</f>
        <v>0</v>
      </c>
    </row>
    <row r="317" spans="1:11" x14ac:dyDescent="0.25">
      <c r="A317" t="s">
        <v>930</v>
      </c>
      <c r="B317" t="s">
        <v>931</v>
      </c>
      <c r="C317" t="s">
        <v>6</v>
      </c>
      <c r="D317" t="s">
        <v>104</v>
      </c>
      <c r="E317">
        <v>1024478</v>
      </c>
      <c r="F317" s="1">
        <v>43738</v>
      </c>
      <c r="K317" s="3">
        <f>I317-J317</f>
        <v>0</v>
      </c>
    </row>
    <row r="318" spans="1:11" x14ac:dyDescent="0.25">
      <c r="A318" t="s">
        <v>935</v>
      </c>
      <c r="B318" t="s">
        <v>936</v>
      </c>
      <c r="C318" t="s">
        <v>6</v>
      </c>
      <c r="D318" t="s">
        <v>493</v>
      </c>
      <c r="E318">
        <v>882835</v>
      </c>
      <c r="F318" s="1">
        <v>43830</v>
      </c>
      <c r="K318" s="3">
        <f>I318-J318</f>
        <v>0</v>
      </c>
    </row>
    <row r="319" spans="1:11" x14ac:dyDescent="0.25">
      <c r="A319" t="s">
        <v>941</v>
      </c>
      <c r="B319" t="s">
        <v>942</v>
      </c>
      <c r="C319" t="s">
        <v>6</v>
      </c>
      <c r="D319" t="s">
        <v>168</v>
      </c>
      <c r="E319">
        <v>101829</v>
      </c>
      <c r="F319" s="1">
        <v>43830</v>
      </c>
      <c r="K319" s="3">
        <f>I319-J319</f>
        <v>0</v>
      </c>
    </row>
    <row r="320" spans="1:11" x14ac:dyDescent="0.25">
      <c r="A320" t="s">
        <v>945</v>
      </c>
      <c r="B320" t="s">
        <v>946</v>
      </c>
      <c r="C320" t="s">
        <v>10</v>
      </c>
      <c r="D320" t="s">
        <v>276</v>
      </c>
      <c r="E320">
        <v>829224</v>
      </c>
      <c r="F320" s="1">
        <v>43737</v>
      </c>
      <c r="K320" s="3">
        <f>I320-J320</f>
        <v>0</v>
      </c>
    </row>
    <row r="321" spans="1:11" x14ac:dyDescent="0.25">
      <c r="A321" t="s">
        <v>951</v>
      </c>
      <c r="B321" t="s">
        <v>952</v>
      </c>
      <c r="C321" t="s">
        <v>79</v>
      </c>
      <c r="D321" t="s">
        <v>80</v>
      </c>
      <c r="E321">
        <v>89800</v>
      </c>
      <c r="F321" s="1">
        <v>43830</v>
      </c>
      <c r="K321" s="3">
        <f>I321-J321</f>
        <v>0</v>
      </c>
    </row>
    <row r="322" spans="1:11" x14ac:dyDescent="0.25">
      <c r="A322" t="s">
        <v>955</v>
      </c>
      <c r="B322" t="s">
        <v>956</v>
      </c>
      <c r="C322" t="s">
        <v>37</v>
      </c>
      <c r="D322" t="s">
        <v>215</v>
      </c>
      <c r="E322">
        <v>91419</v>
      </c>
      <c r="F322" s="1">
        <v>43951</v>
      </c>
      <c r="K322" s="3">
        <f>I322-J322</f>
        <v>0</v>
      </c>
    </row>
    <row r="323" spans="1:11" x14ac:dyDescent="0.25">
      <c r="A323" t="s">
        <v>959</v>
      </c>
      <c r="B323" t="s">
        <v>960</v>
      </c>
      <c r="C323" t="s">
        <v>66</v>
      </c>
      <c r="D323" t="s">
        <v>143</v>
      </c>
      <c r="E323">
        <v>1040971</v>
      </c>
      <c r="F323" s="1">
        <v>43830</v>
      </c>
      <c r="K323" s="3">
        <f>I323-J323</f>
        <v>0</v>
      </c>
    </row>
    <row r="324" spans="1:11" x14ac:dyDescent="0.25">
      <c r="A324" t="s">
        <v>961</v>
      </c>
      <c r="B324" t="s">
        <v>962</v>
      </c>
      <c r="C324" t="s">
        <v>6</v>
      </c>
      <c r="D324" t="s">
        <v>279</v>
      </c>
      <c r="E324">
        <v>91440</v>
      </c>
      <c r="F324" s="1">
        <v>43827</v>
      </c>
      <c r="K324" s="3">
        <f>I324-J324</f>
        <v>0</v>
      </c>
    </row>
    <row r="325" spans="1:11" x14ac:dyDescent="0.25">
      <c r="A325" t="s">
        <v>967</v>
      </c>
      <c r="B325" t="s">
        <v>968</v>
      </c>
      <c r="C325" t="s">
        <v>66</v>
      </c>
      <c r="D325" t="s">
        <v>481</v>
      </c>
      <c r="E325">
        <v>1063761</v>
      </c>
      <c r="F325" s="1">
        <v>43830</v>
      </c>
      <c r="K325" s="3">
        <f>I325-J325</f>
        <v>0</v>
      </c>
    </row>
    <row r="326" spans="1:11" x14ac:dyDescent="0.25">
      <c r="A326" t="s">
        <v>969</v>
      </c>
      <c r="B326" t="s">
        <v>970</v>
      </c>
      <c r="C326" t="s">
        <v>59</v>
      </c>
      <c r="D326" t="s">
        <v>227</v>
      </c>
      <c r="E326">
        <v>64040</v>
      </c>
      <c r="F326" s="1">
        <v>43830</v>
      </c>
      <c r="K326" s="3">
        <f>I326-J326</f>
        <v>0</v>
      </c>
    </row>
    <row r="327" spans="1:11" x14ac:dyDescent="0.25">
      <c r="A327" t="s">
        <v>971</v>
      </c>
      <c r="B327" t="s">
        <v>972</v>
      </c>
      <c r="C327" t="s">
        <v>49</v>
      </c>
      <c r="D327" t="s">
        <v>50</v>
      </c>
      <c r="E327">
        <v>1032208</v>
      </c>
      <c r="F327" s="1">
        <v>43830</v>
      </c>
      <c r="K327" s="3">
        <f>I327-J327</f>
        <v>0</v>
      </c>
    </row>
    <row r="328" spans="1:11" x14ac:dyDescent="0.25">
      <c r="A328" t="s">
        <v>973</v>
      </c>
      <c r="B328" t="s">
        <v>974</v>
      </c>
      <c r="C328" t="s">
        <v>2</v>
      </c>
      <c r="D328" t="s">
        <v>3</v>
      </c>
      <c r="E328">
        <v>1757898</v>
      </c>
      <c r="F328" s="1">
        <v>43921</v>
      </c>
      <c r="K328" s="3">
        <f>I328-J328</f>
        <v>0</v>
      </c>
    </row>
    <row r="329" spans="1:11" x14ac:dyDescent="0.25">
      <c r="A329" t="s">
        <v>977</v>
      </c>
      <c r="B329" t="s">
        <v>978</v>
      </c>
      <c r="C329" t="s">
        <v>14</v>
      </c>
      <c r="D329" t="s">
        <v>15</v>
      </c>
      <c r="E329">
        <v>1137789</v>
      </c>
      <c r="F329" s="1">
        <v>43644</v>
      </c>
      <c r="K329" s="3">
        <f>I329-J329</f>
        <v>0</v>
      </c>
    </row>
    <row r="330" spans="1:11" x14ac:dyDescent="0.25">
      <c r="A330" t="s">
        <v>983</v>
      </c>
      <c r="B330" t="s">
        <v>984</v>
      </c>
      <c r="C330" t="s">
        <v>14</v>
      </c>
      <c r="D330" t="s">
        <v>34</v>
      </c>
      <c r="E330">
        <v>4127</v>
      </c>
      <c r="F330" s="1">
        <v>43735</v>
      </c>
      <c r="K330" s="3">
        <f>I330-J330</f>
        <v>0</v>
      </c>
    </row>
    <row r="331" spans="1:11" x14ac:dyDescent="0.25">
      <c r="A331" t="s">
        <v>985</v>
      </c>
      <c r="B331" t="s">
        <v>986</v>
      </c>
      <c r="C331" t="s">
        <v>59</v>
      </c>
      <c r="D331" t="s">
        <v>162</v>
      </c>
      <c r="E331">
        <v>1601712</v>
      </c>
      <c r="F331" s="1">
        <v>43830</v>
      </c>
      <c r="K331" s="3">
        <f>I331-J331</f>
        <v>0</v>
      </c>
    </row>
    <row r="332" spans="1:11" x14ac:dyDescent="0.25">
      <c r="A332" t="s">
        <v>989</v>
      </c>
      <c r="B332" t="s">
        <v>990</v>
      </c>
      <c r="C332" t="s">
        <v>37</v>
      </c>
      <c r="D332" t="s">
        <v>991</v>
      </c>
      <c r="E332">
        <v>96021</v>
      </c>
      <c r="F332" s="1">
        <v>43645</v>
      </c>
      <c r="K332" s="3">
        <f>I332-J332</f>
        <v>0</v>
      </c>
    </row>
    <row r="333" spans="1:11" x14ac:dyDescent="0.25">
      <c r="A333" t="s">
        <v>992</v>
      </c>
      <c r="B333" t="s">
        <v>993</v>
      </c>
      <c r="C333" t="s">
        <v>149</v>
      </c>
      <c r="D333" t="s">
        <v>316</v>
      </c>
      <c r="E333">
        <v>732717</v>
      </c>
      <c r="F333" s="1">
        <v>43830</v>
      </c>
      <c r="K333" s="3">
        <f>I333-J333</f>
        <v>0</v>
      </c>
    </row>
    <row r="334" spans="1:11" x14ac:dyDescent="0.25">
      <c r="A334" t="s">
        <v>994</v>
      </c>
      <c r="B334" t="s">
        <v>995</v>
      </c>
      <c r="C334" t="s">
        <v>37</v>
      </c>
      <c r="D334" t="s">
        <v>996</v>
      </c>
      <c r="E334">
        <v>24545</v>
      </c>
      <c r="F334" s="1">
        <v>43830</v>
      </c>
      <c r="K334" s="3">
        <f>I334-J334</f>
        <v>0</v>
      </c>
    </row>
    <row r="335" spans="1:11" x14ac:dyDescent="0.25">
      <c r="A335" t="s">
        <v>997</v>
      </c>
      <c r="B335" t="s">
        <v>998</v>
      </c>
      <c r="C335" t="s">
        <v>6</v>
      </c>
      <c r="D335" t="s">
        <v>168</v>
      </c>
      <c r="E335">
        <v>1260221</v>
      </c>
      <c r="F335" s="1">
        <v>43738</v>
      </c>
      <c r="K335" s="3">
        <f>I335-J335</f>
        <v>0</v>
      </c>
    </row>
    <row r="336" spans="1:11" x14ac:dyDescent="0.25">
      <c r="A336" t="s">
        <v>999</v>
      </c>
      <c r="B336" t="s">
        <v>1000</v>
      </c>
      <c r="C336" t="s">
        <v>14</v>
      </c>
      <c r="D336" t="s">
        <v>605</v>
      </c>
      <c r="E336">
        <v>1385157</v>
      </c>
      <c r="F336" s="1">
        <v>43735</v>
      </c>
      <c r="K336" s="3">
        <f>I336-J336</f>
        <v>0</v>
      </c>
    </row>
    <row r="337" spans="1:11" x14ac:dyDescent="0.25">
      <c r="A337" t="s">
        <v>1001</v>
      </c>
      <c r="B337" t="s">
        <v>1002</v>
      </c>
      <c r="C337" t="s">
        <v>59</v>
      </c>
      <c r="D337" t="s">
        <v>250</v>
      </c>
      <c r="E337">
        <v>92230</v>
      </c>
      <c r="F337" s="1">
        <v>43830</v>
      </c>
      <c r="K337" s="3">
        <f>I337-J337</f>
        <v>0</v>
      </c>
    </row>
    <row r="338" spans="1:11" x14ac:dyDescent="0.25">
      <c r="A338" t="s">
        <v>1007</v>
      </c>
      <c r="B338" t="s">
        <v>1008</v>
      </c>
      <c r="C338" t="s">
        <v>10</v>
      </c>
      <c r="D338" t="s">
        <v>529</v>
      </c>
      <c r="E338">
        <v>98246</v>
      </c>
      <c r="F338" s="1">
        <v>43861</v>
      </c>
      <c r="K338" s="3">
        <f>I338-J338</f>
        <v>0</v>
      </c>
    </row>
    <row r="339" spans="1:11" x14ac:dyDescent="0.25">
      <c r="A339" t="s">
        <v>1016</v>
      </c>
      <c r="B339" t="s">
        <v>1017</v>
      </c>
      <c r="C339" t="s">
        <v>10</v>
      </c>
      <c r="D339" t="s">
        <v>529</v>
      </c>
      <c r="E339">
        <v>1116132</v>
      </c>
      <c r="F339" s="1">
        <v>43645</v>
      </c>
      <c r="K339" s="3">
        <f>I339-J339</f>
        <v>0</v>
      </c>
    </row>
    <row r="340" spans="1:11" x14ac:dyDescent="0.25">
      <c r="A340" t="s">
        <v>1020</v>
      </c>
      <c r="B340" t="s">
        <v>1021</v>
      </c>
      <c r="C340" t="s">
        <v>59</v>
      </c>
      <c r="D340" t="s">
        <v>63</v>
      </c>
      <c r="E340">
        <v>86312</v>
      </c>
      <c r="F340" s="1">
        <v>43830</v>
      </c>
      <c r="K340" s="3">
        <f>I340-J340</f>
        <v>0</v>
      </c>
    </row>
    <row r="341" spans="1:11" x14ac:dyDescent="0.25">
      <c r="A341" t="s">
        <v>1024</v>
      </c>
      <c r="B341" t="s">
        <v>1025</v>
      </c>
      <c r="C341" t="s">
        <v>37</v>
      </c>
      <c r="D341" t="s">
        <v>215</v>
      </c>
      <c r="E341">
        <v>100493</v>
      </c>
      <c r="F341" s="1">
        <v>43736</v>
      </c>
      <c r="K341" s="3">
        <f>I341-J341</f>
        <v>0</v>
      </c>
    </row>
    <row r="342" spans="1:11" x14ac:dyDescent="0.25">
      <c r="A342" t="s">
        <v>1026</v>
      </c>
      <c r="B342" t="s">
        <v>1027</v>
      </c>
      <c r="C342" t="s">
        <v>6</v>
      </c>
      <c r="D342" t="s">
        <v>90</v>
      </c>
      <c r="E342">
        <v>1466258</v>
      </c>
      <c r="F342" s="1">
        <v>43830</v>
      </c>
      <c r="K342" s="3">
        <f>I342-J342</f>
        <v>0</v>
      </c>
    </row>
    <row r="343" spans="1:11" x14ac:dyDescent="0.25">
      <c r="A343" t="s">
        <v>1028</v>
      </c>
      <c r="B343" t="s">
        <v>1029</v>
      </c>
      <c r="C343" t="s">
        <v>149</v>
      </c>
      <c r="D343" t="s">
        <v>150</v>
      </c>
      <c r="E343">
        <v>946581</v>
      </c>
      <c r="F343" s="1">
        <v>43921</v>
      </c>
      <c r="K343" s="3">
        <f>I343-J343</f>
        <v>0</v>
      </c>
    </row>
    <row r="344" spans="1:11" x14ac:dyDescent="0.25">
      <c r="A344" t="s">
        <v>1030</v>
      </c>
      <c r="B344" t="s">
        <v>1031</v>
      </c>
      <c r="C344" t="s">
        <v>149</v>
      </c>
      <c r="D344" t="s">
        <v>447</v>
      </c>
      <c r="E344">
        <v>1418091</v>
      </c>
      <c r="F344" s="1">
        <v>43830</v>
      </c>
      <c r="K344" s="3">
        <f>I344-J344</f>
        <v>0</v>
      </c>
    </row>
    <row r="345" spans="1:11" x14ac:dyDescent="0.25">
      <c r="A345" t="s">
        <v>1034</v>
      </c>
      <c r="B345" t="s">
        <v>1035</v>
      </c>
      <c r="C345" t="s">
        <v>6</v>
      </c>
      <c r="D345" t="s">
        <v>168</v>
      </c>
      <c r="E345">
        <v>217346</v>
      </c>
      <c r="F345" s="1">
        <v>43834</v>
      </c>
      <c r="K345" s="3">
        <f>I345-J345</f>
        <v>0</v>
      </c>
    </row>
    <row r="346" spans="1:11" x14ac:dyDescent="0.25">
      <c r="A346" t="s">
        <v>1038</v>
      </c>
      <c r="B346" t="s">
        <v>1039</v>
      </c>
      <c r="C346" t="s">
        <v>6</v>
      </c>
      <c r="D346" t="s">
        <v>7</v>
      </c>
      <c r="E346">
        <v>100517</v>
      </c>
      <c r="F346" s="1">
        <v>43830</v>
      </c>
      <c r="K346" s="3">
        <f>I346-J346</f>
        <v>0</v>
      </c>
    </row>
    <row r="347" spans="1:11" x14ac:dyDescent="0.25">
      <c r="A347" t="s">
        <v>1040</v>
      </c>
      <c r="B347" t="s">
        <v>1041</v>
      </c>
      <c r="C347" t="s">
        <v>66</v>
      </c>
      <c r="D347" t="s">
        <v>67</v>
      </c>
      <c r="E347">
        <v>74208</v>
      </c>
      <c r="F347" s="1">
        <v>43830</v>
      </c>
      <c r="K347" s="3">
        <f>I347-J347</f>
        <v>0</v>
      </c>
    </row>
    <row r="348" spans="1:11" x14ac:dyDescent="0.25">
      <c r="A348" t="s">
        <v>1057</v>
      </c>
      <c r="B348" t="s">
        <v>1058</v>
      </c>
      <c r="C348" t="s">
        <v>59</v>
      </c>
      <c r="D348" t="s">
        <v>171</v>
      </c>
      <c r="E348">
        <v>36104</v>
      </c>
      <c r="F348" s="1">
        <v>43830</v>
      </c>
      <c r="K348" s="3">
        <f>I348-J348</f>
        <v>0</v>
      </c>
    </row>
    <row r="349" spans="1:11" x14ac:dyDescent="0.25">
      <c r="A349" t="s">
        <v>1059</v>
      </c>
      <c r="B349" t="s">
        <v>1060</v>
      </c>
      <c r="C349" t="s">
        <v>14</v>
      </c>
      <c r="D349" t="s">
        <v>41</v>
      </c>
      <c r="E349">
        <v>1403161</v>
      </c>
      <c r="F349" s="1">
        <v>43738</v>
      </c>
      <c r="K349" s="3">
        <f>I349-J349</f>
        <v>0</v>
      </c>
    </row>
    <row r="350" spans="1:11" x14ac:dyDescent="0.25">
      <c r="A350" t="s">
        <v>1063</v>
      </c>
      <c r="B350" t="s">
        <v>1064</v>
      </c>
      <c r="C350" t="s">
        <v>10</v>
      </c>
      <c r="D350" t="s">
        <v>529</v>
      </c>
      <c r="E350">
        <v>103379</v>
      </c>
      <c r="F350" s="1">
        <v>43554</v>
      </c>
      <c r="K350" s="3">
        <f>I350-J350</f>
        <v>0</v>
      </c>
    </row>
    <row r="351" spans="1:11" x14ac:dyDescent="0.25">
      <c r="A351" t="s">
        <v>1067</v>
      </c>
      <c r="B351" t="s">
        <v>1068</v>
      </c>
      <c r="C351" t="s">
        <v>130</v>
      </c>
      <c r="D351" t="s">
        <v>539</v>
      </c>
      <c r="E351">
        <v>1035002</v>
      </c>
      <c r="F351" s="1">
        <v>43830</v>
      </c>
      <c r="K351" s="3">
        <f>I351-J351</f>
        <v>0</v>
      </c>
    </row>
    <row r="352" spans="1:11" x14ac:dyDescent="0.25">
      <c r="A352" t="s">
        <v>1071</v>
      </c>
      <c r="B352" t="s">
        <v>1072</v>
      </c>
      <c r="C352" t="s">
        <v>66</v>
      </c>
      <c r="D352" t="s">
        <v>143</v>
      </c>
      <c r="E352">
        <v>899689</v>
      </c>
      <c r="F352" s="1">
        <v>43830</v>
      </c>
      <c r="K352" s="3">
        <f>I352-J352</f>
        <v>0</v>
      </c>
    </row>
    <row r="353" spans="1:11" x14ac:dyDescent="0.25">
      <c r="A353" t="s">
        <v>1079</v>
      </c>
      <c r="B353" t="s">
        <v>1080</v>
      </c>
      <c r="C353" t="s">
        <v>66</v>
      </c>
      <c r="D353" t="s">
        <v>855</v>
      </c>
      <c r="E353">
        <v>740260</v>
      </c>
      <c r="F353" s="1">
        <v>43830</v>
      </c>
      <c r="K353" s="3">
        <f>I353-J353</f>
        <v>0</v>
      </c>
    </row>
    <row r="354" spans="1:11" x14ac:dyDescent="0.25">
      <c r="A354" t="s">
        <v>1081</v>
      </c>
      <c r="B354" t="s">
        <v>1082</v>
      </c>
      <c r="C354" t="s">
        <v>149</v>
      </c>
      <c r="D354" t="s">
        <v>316</v>
      </c>
      <c r="E354">
        <v>732712</v>
      </c>
      <c r="F354" s="1">
        <v>43830</v>
      </c>
      <c r="K354" s="3">
        <f>I354-J354</f>
        <v>0</v>
      </c>
    </row>
    <row r="355" spans="1:11" x14ac:dyDescent="0.25">
      <c r="A355" t="s">
        <v>1085</v>
      </c>
      <c r="B355" t="s">
        <v>1086</v>
      </c>
      <c r="C355" t="s">
        <v>2</v>
      </c>
      <c r="D355" t="s">
        <v>21</v>
      </c>
      <c r="E355">
        <v>1000697</v>
      </c>
      <c r="F355" s="1">
        <v>43830</v>
      </c>
      <c r="K355" s="3">
        <f>I355-J355</f>
        <v>0</v>
      </c>
    </row>
    <row r="356" spans="1:11" x14ac:dyDescent="0.25">
      <c r="A356" t="s">
        <v>1087</v>
      </c>
      <c r="B356" t="s">
        <v>1088</v>
      </c>
      <c r="C356" t="s">
        <v>37</v>
      </c>
      <c r="D356" t="s">
        <v>1089</v>
      </c>
      <c r="E356">
        <v>1618921</v>
      </c>
      <c r="F356" s="1">
        <v>43708</v>
      </c>
      <c r="K356" s="3">
        <f>I356-J356</f>
        <v>0</v>
      </c>
    </row>
    <row r="357" spans="1:11" x14ac:dyDescent="0.25">
      <c r="A357" t="s">
        <v>1090</v>
      </c>
      <c r="B357" t="s">
        <v>1091</v>
      </c>
      <c r="C357" t="s">
        <v>14</v>
      </c>
      <c r="D357" t="s">
        <v>15</v>
      </c>
      <c r="E357">
        <v>106040</v>
      </c>
      <c r="F357" s="1">
        <v>43644</v>
      </c>
      <c r="K357" s="3">
        <f>I357-J357</f>
        <v>0</v>
      </c>
    </row>
    <row r="358" spans="1:11" x14ac:dyDescent="0.25">
      <c r="A358" t="s">
        <v>1094</v>
      </c>
      <c r="B358" t="s">
        <v>1095</v>
      </c>
      <c r="C358" t="s">
        <v>66</v>
      </c>
      <c r="D358" t="s">
        <v>855</v>
      </c>
      <c r="E358">
        <v>766704</v>
      </c>
      <c r="F358" s="1">
        <v>43830</v>
      </c>
      <c r="K358" s="3">
        <f>I358-J358</f>
        <v>0</v>
      </c>
    </row>
    <row r="359" spans="1:11" x14ac:dyDescent="0.25">
      <c r="A359" t="s">
        <v>1096</v>
      </c>
      <c r="B359" t="s">
        <v>1097</v>
      </c>
      <c r="C359" t="s">
        <v>59</v>
      </c>
      <c r="D359" t="s">
        <v>171</v>
      </c>
      <c r="E359">
        <v>72971</v>
      </c>
      <c r="F359" s="1">
        <v>43830</v>
      </c>
      <c r="K359" s="3">
        <f>I359-J359</f>
        <v>0</v>
      </c>
    </row>
    <row r="360" spans="1:11" x14ac:dyDescent="0.25">
      <c r="A360" t="s">
        <v>1101</v>
      </c>
      <c r="B360" t="s">
        <v>1102</v>
      </c>
      <c r="C360" t="s">
        <v>59</v>
      </c>
      <c r="D360" t="s">
        <v>73</v>
      </c>
      <c r="E360">
        <v>1140536</v>
      </c>
      <c r="F360" s="1">
        <v>43830</v>
      </c>
      <c r="K360" s="3">
        <f>I360-J360</f>
        <v>0</v>
      </c>
    </row>
    <row r="361" spans="1:11" x14ac:dyDescent="0.25">
      <c r="A361" t="s">
        <v>1103</v>
      </c>
      <c r="B361" t="s">
        <v>1104</v>
      </c>
      <c r="C361" t="s">
        <v>6</v>
      </c>
      <c r="D361" t="s">
        <v>934</v>
      </c>
      <c r="E361">
        <v>823768</v>
      </c>
      <c r="F361" s="1">
        <v>43830</v>
      </c>
      <c r="K361" s="3">
        <f>I361-J361</f>
        <v>0</v>
      </c>
    </row>
    <row r="362" spans="1:11" x14ac:dyDescent="0.25">
      <c r="A362" t="s">
        <v>1109</v>
      </c>
      <c r="B362" t="s">
        <v>1110</v>
      </c>
      <c r="C362" t="s">
        <v>59</v>
      </c>
      <c r="D362" t="s">
        <v>1111</v>
      </c>
      <c r="E362">
        <v>11544</v>
      </c>
      <c r="F362" s="1">
        <v>43830</v>
      </c>
      <c r="K362" s="3">
        <f>I362-J362</f>
        <v>0</v>
      </c>
    </row>
    <row r="363" spans="1:11" x14ac:dyDescent="0.25">
      <c r="A363" t="s">
        <v>1112</v>
      </c>
      <c r="B363" t="s">
        <v>1113</v>
      </c>
      <c r="C363" t="s">
        <v>79</v>
      </c>
      <c r="D363" t="s">
        <v>99</v>
      </c>
      <c r="E363">
        <v>1732845</v>
      </c>
      <c r="F363" s="1">
        <v>43738</v>
      </c>
      <c r="K363" s="3">
        <f>I363-J363</f>
        <v>0</v>
      </c>
    </row>
    <row r="364" spans="1:11" x14ac:dyDescent="0.25">
      <c r="A364" t="s">
        <v>1116</v>
      </c>
      <c r="B364" t="s">
        <v>1117</v>
      </c>
      <c r="C364" t="s">
        <v>66</v>
      </c>
      <c r="D364" t="s">
        <v>112</v>
      </c>
      <c r="E364">
        <v>106535</v>
      </c>
      <c r="F364" s="1">
        <v>43830</v>
      </c>
      <c r="K364" s="3">
        <f>I364-J364</f>
        <v>0</v>
      </c>
    </row>
    <row r="365" spans="1:11" x14ac:dyDescent="0.25">
      <c r="A365" t="s">
        <v>1120</v>
      </c>
      <c r="B365" t="s">
        <v>1121</v>
      </c>
      <c r="C365" t="s">
        <v>49</v>
      </c>
      <c r="D365" t="s">
        <v>50</v>
      </c>
      <c r="E365">
        <v>72903</v>
      </c>
      <c r="F365" s="1">
        <v>43830</v>
      </c>
      <c r="K365" s="3">
        <f>I365-J365</f>
        <v>0</v>
      </c>
    </row>
    <row r="366" spans="1:11" x14ac:dyDescent="0.25">
      <c r="A366" t="s">
        <v>1122</v>
      </c>
      <c r="B366" t="s">
        <v>1123</v>
      </c>
      <c r="C366" t="s">
        <v>14</v>
      </c>
      <c r="D366" t="s">
        <v>34</v>
      </c>
      <c r="E366">
        <v>743988</v>
      </c>
      <c r="F366" s="1">
        <v>43554</v>
      </c>
      <c r="K366" s="3">
        <f>I366-J366</f>
        <v>0</v>
      </c>
    </row>
    <row r="367" spans="1:11" x14ac:dyDescent="0.25">
      <c r="A367" t="s">
        <v>1126</v>
      </c>
      <c r="B367" t="s">
        <v>1127</v>
      </c>
      <c r="C367" t="s">
        <v>2</v>
      </c>
      <c r="D367" t="s">
        <v>83</v>
      </c>
      <c r="E367">
        <v>818479</v>
      </c>
      <c r="F367" s="1">
        <v>43830</v>
      </c>
      <c r="K367" s="3">
        <f>I367-J367</f>
        <v>0</v>
      </c>
    </row>
    <row r="368" spans="1:11" x14ac:dyDescent="0.25">
      <c r="A368" t="s">
        <v>1130</v>
      </c>
      <c r="B368" t="s">
        <v>1131</v>
      </c>
      <c r="C368" t="s">
        <v>6</v>
      </c>
      <c r="D368" t="s">
        <v>279</v>
      </c>
      <c r="E368">
        <v>1524472</v>
      </c>
      <c r="F368" s="1">
        <v>43830</v>
      </c>
      <c r="K368" s="3">
        <f>I368-J368</f>
        <v>0</v>
      </c>
    </row>
    <row r="369" spans="1:11" x14ac:dyDescent="0.25">
      <c r="A369" t="s">
        <v>583</v>
      </c>
      <c r="B369" t="s">
        <v>584</v>
      </c>
      <c r="C369" t="s">
        <v>6</v>
      </c>
      <c r="D369" t="s">
        <v>279</v>
      </c>
      <c r="E369">
        <v>832101</v>
      </c>
      <c r="F369" s="1">
        <v>43830</v>
      </c>
      <c r="G369" s="1">
        <v>43831</v>
      </c>
      <c r="H369" s="1">
        <v>43921</v>
      </c>
      <c r="I369" s="3">
        <v>12762000</v>
      </c>
      <c r="J369" s="3">
        <v>12875000</v>
      </c>
      <c r="K369" s="3">
        <f>I369-J369</f>
        <v>-113000</v>
      </c>
    </row>
    <row r="370" spans="1:11" x14ac:dyDescent="0.25">
      <c r="A370" t="s">
        <v>506</v>
      </c>
      <c r="B370" t="s">
        <v>507</v>
      </c>
      <c r="C370" t="s">
        <v>10</v>
      </c>
      <c r="D370" t="s">
        <v>165</v>
      </c>
      <c r="E370">
        <v>40987</v>
      </c>
      <c r="F370" s="1">
        <v>43830</v>
      </c>
      <c r="G370" s="1">
        <v>43831</v>
      </c>
      <c r="H370" s="1">
        <v>43921</v>
      </c>
      <c r="I370" s="3">
        <v>45414000</v>
      </c>
      <c r="J370" s="3">
        <v>45621000</v>
      </c>
      <c r="K370" s="3">
        <f>I370-J370</f>
        <v>-207000</v>
      </c>
    </row>
    <row r="371" spans="1:11" x14ac:dyDescent="0.25">
      <c r="A371" t="s">
        <v>448</v>
      </c>
      <c r="B371" t="s">
        <v>449</v>
      </c>
      <c r="C371" t="s">
        <v>6</v>
      </c>
      <c r="D371" t="s">
        <v>90</v>
      </c>
      <c r="E371">
        <v>1519751</v>
      </c>
      <c r="F371" s="1">
        <v>43830</v>
      </c>
      <c r="G371" s="1">
        <v>43831</v>
      </c>
      <c r="H371" s="1">
        <v>43921</v>
      </c>
      <c r="I371" s="3">
        <v>26900000</v>
      </c>
      <c r="J371" s="3">
        <v>27200000</v>
      </c>
      <c r="K371" s="3">
        <f>I371-J371</f>
        <v>-300000</v>
      </c>
    </row>
    <row r="372" spans="1:11" x14ac:dyDescent="0.25">
      <c r="A372" t="s">
        <v>900</v>
      </c>
      <c r="B372" t="s">
        <v>901</v>
      </c>
      <c r="C372" t="s">
        <v>6</v>
      </c>
      <c r="D372" t="s">
        <v>623</v>
      </c>
      <c r="E372">
        <v>1050915</v>
      </c>
      <c r="F372" s="1">
        <v>43830</v>
      </c>
      <c r="G372" s="1">
        <v>43831</v>
      </c>
      <c r="H372" s="1">
        <v>43921</v>
      </c>
      <c r="I372" s="3">
        <v>68109000</v>
      </c>
      <c r="J372" s="3">
        <v>68626000</v>
      </c>
      <c r="K372" s="3">
        <f>I372-J372</f>
        <v>-517000</v>
      </c>
    </row>
    <row r="373" spans="1:11" x14ac:dyDescent="0.25">
      <c r="A373" t="s">
        <v>949</v>
      </c>
      <c r="B373" t="s">
        <v>950</v>
      </c>
      <c r="C373" t="s">
        <v>79</v>
      </c>
      <c r="D373" t="s">
        <v>99</v>
      </c>
      <c r="E373">
        <v>1012100</v>
      </c>
      <c r="F373" s="1">
        <v>43830</v>
      </c>
      <c r="G373" s="1">
        <v>43831</v>
      </c>
      <c r="H373" s="1">
        <v>43921</v>
      </c>
      <c r="I373" s="3">
        <v>48700000</v>
      </c>
      <c r="J373" s="3">
        <v>49400000</v>
      </c>
      <c r="K373" s="3">
        <f>I373-J373</f>
        <v>-700000</v>
      </c>
    </row>
    <row r="374" spans="1:11" x14ac:dyDescent="0.25">
      <c r="A374" t="s">
        <v>254</v>
      </c>
      <c r="B374" t="s">
        <v>255</v>
      </c>
      <c r="C374" t="s">
        <v>6</v>
      </c>
      <c r="D374" t="s">
        <v>256</v>
      </c>
      <c r="E374">
        <v>1043277</v>
      </c>
      <c r="F374" s="1">
        <v>43830</v>
      </c>
      <c r="G374" s="1">
        <v>43831</v>
      </c>
      <c r="H374" s="1">
        <v>43921</v>
      </c>
      <c r="I374" s="3">
        <v>7841000</v>
      </c>
      <c r="J374" s="3">
        <v>8619000</v>
      </c>
      <c r="K374" s="3">
        <f>I374-J374</f>
        <v>-778000</v>
      </c>
    </row>
    <row r="375" spans="1:11" x14ac:dyDescent="0.25">
      <c r="A375" t="s">
        <v>834</v>
      </c>
      <c r="B375" t="s">
        <v>835</v>
      </c>
      <c r="C375" t="s">
        <v>149</v>
      </c>
      <c r="D375" t="s">
        <v>602</v>
      </c>
      <c r="E375">
        <v>29989</v>
      </c>
      <c r="F375" s="1">
        <v>43830</v>
      </c>
      <c r="G375" s="1">
        <v>43831</v>
      </c>
      <c r="H375" s="1">
        <v>43921</v>
      </c>
      <c r="I375" s="3">
        <v>26400000</v>
      </c>
      <c r="J375" s="3">
        <v>27200000</v>
      </c>
      <c r="K375" s="3">
        <f>I375-J375</f>
        <v>-800000</v>
      </c>
    </row>
    <row r="376" spans="1:11" x14ac:dyDescent="0.25">
      <c r="A376" t="s">
        <v>262</v>
      </c>
      <c r="B376" t="s">
        <v>263</v>
      </c>
      <c r="C376" t="s">
        <v>59</v>
      </c>
      <c r="D376" t="s">
        <v>63</v>
      </c>
      <c r="E376">
        <v>20286</v>
      </c>
      <c r="F376" s="1">
        <v>43830</v>
      </c>
      <c r="G376" s="1">
        <v>43831</v>
      </c>
      <c r="H376" s="1">
        <v>43921</v>
      </c>
      <c r="I376" s="3">
        <v>4000000</v>
      </c>
      <c r="J376" s="3">
        <v>5000000</v>
      </c>
      <c r="K376" s="3">
        <f>I376-J376</f>
        <v>-1000000</v>
      </c>
    </row>
    <row r="377" spans="1:11" x14ac:dyDescent="0.25">
      <c r="A377" t="s">
        <v>77</v>
      </c>
      <c r="B377" t="s">
        <v>78</v>
      </c>
      <c r="C377" t="s">
        <v>79</v>
      </c>
      <c r="D377" t="s">
        <v>80</v>
      </c>
      <c r="E377">
        <v>915913</v>
      </c>
      <c r="F377" s="1">
        <v>43830</v>
      </c>
      <c r="G377" s="1">
        <v>43831</v>
      </c>
      <c r="H377" s="1">
        <v>43921</v>
      </c>
      <c r="I377" s="3">
        <v>214529000</v>
      </c>
      <c r="J377" s="3">
        <v>216132000</v>
      </c>
      <c r="K377" s="3">
        <f>I377-J377</f>
        <v>-1603000</v>
      </c>
    </row>
    <row r="378" spans="1:11" x14ac:dyDescent="0.25">
      <c r="A378" t="s">
        <v>1018</v>
      </c>
      <c r="B378" t="s">
        <v>1019</v>
      </c>
      <c r="C378" t="s">
        <v>59</v>
      </c>
      <c r="D378" t="s">
        <v>109</v>
      </c>
      <c r="E378">
        <v>1113169</v>
      </c>
      <c r="F378" s="1">
        <v>43830</v>
      </c>
      <c r="G378" s="1">
        <v>43831</v>
      </c>
      <c r="H378" s="1">
        <v>43921</v>
      </c>
      <c r="I378" s="3">
        <v>46000000</v>
      </c>
      <c r="J378" s="3">
        <v>47700000</v>
      </c>
      <c r="K378" s="3">
        <f>I378-J378</f>
        <v>-1700000</v>
      </c>
    </row>
    <row r="379" spans="1:11" x14ac:dyDescent="0.25">
      <c r="A379" t="s">
        <v>820</v>
      </c>
      <c r="B379" t="s">
        <v>821</v>
      </c>
      <c r="C379" t="s">
        <v>10</v>
      </c>
      <c r="D379" t="s">
        <v>350</v>
      </c>
      <c r="E379">
        <v>906163</v>
      </c>
      <c r="F379" s="1">
        <v>43830</v>
      </c>
      <c r="G379" s="1">
        <v>43831</v>
      </c>
      <c r="H379" s="1">
        <v>43921</v>
      </c>
      <c r="I379" s="3">
        <v>3510000</v>
      </c>
      <c r="J379" s="3">
        <v>5285000</v>
      </c>
      <c r="K379" s="3">
        <f>I379-J379</f>
        <v>-1775000</v>
      </c>
    </row>
    <row r="380" spans="1:11" x14ac:dyDescent="0.25">
      <c r="A380" t="s">
        <v>619</v>
      </c>
      <c r="B380" t="s">
        <v>620</v>
      </c>
      <c r="C380" t="s">
        <v>59</v>
      </c>
      <c r="D380" t="s">
        <v>109</v>
      </c>
      <c r="E380">
        <v>914208</v>
      </c>
      <c r="F380" s="1">
        <v>43830</v>
      </c>
      <c r="G380" s="1">
        <v>43831</v>
      </c>
      <c r="H380" s="1">
        <v>43921</v>
      </c>
      <c r="I380" s="3">
        <v>19200000</v>
      </c>
      <c r="J380" s="3">
        <v>21100000</v>
      </c>
      <c r="K380" s="3">
        <f>I380-J380</f>
        <v>-1900000</v>
      </c>
    </row>
    <row r="381" spans="1:11" x14ac:dyDescent="0.25">
      <c r="A381" t="s">
        <v>551</v>
      </c>
      <c r="B381" t="s">
        <v>552</v>
      </c>
      <c r="C381" t="s">
        <v>6</v>
      </c>
      <c r="D381" t="s">
        <v>493</v>
      </c>
      <c r="E381">
        <v>773840</v>
      </c>
      <c r="F381" s="1">
        <v>43830</v>
      </c>
      <c r="G381" s="1">
        <v>43831</v>
      </c>
      <c r="H381" s="1">
        <v>43921</v>
      </c>
      <c r="I381" s="3">
        <v>139000000</v>
      </c>
      <c r="J381" s="3">
        <v>141000000</v>
      </c>
      <c r="K381" s="3">
        <f>I381-J381</f>
        <v>-2000000</v>
      </c>
    </row>
    <row r="382" spans="1:11" x14ac:dyDescent="0.25">
      <c r="A382" t="s">
        <v>1136</v>
      </c>
      <c r="B382" t="s">
        <v>1137</v>
      </c>
      <c r="C382" t="s">
        <v>14</v>
      </c>
      <c r="D382" t="s">
        <v>1138</v>
      </c>
      <c r="E382">
        <v>877212</v>
      </c>
      <c r="F382" s="1">
        <v>43830</v>
      </c>
      <c r="G382" s="1">
        <v>43831</v>
      </c>
      <c r="H382" s="1">
        <v>43918</v>
      </c>
      <c r="I382" s="3">
        <v>13000000</v>
      </c>
      <c r="J382" s="3">
        <v>15000000</v>
      </c>
      <c r="K382" s="3">
        <f>I382-J382</f>
        <v>-2000000</v>
      </c>
    </row>
    <row r="383" spans="1:11" x14ac:dyDescent="0.25">
      <c r="A383" t="s">
        <v>116</v>
      </c>
      <c r="B383" t="s">
        <v>117</v>
      </c>
      <c r="C383" t="s">
        <v>14</v>
      </c>
      <c r="D383" t="s">
        <v>118</v>
      </c>
      <c r="E383">
        <v>1596532</v>
      </c>
      <c r="F383" s="1">
        <v>43830</v>
      </c>
      <c r="G383" s="1">
        <v>43831</v>
      </c>
      <c r="H383" s="1">
        <v>43921</v>
      </c>
      <c r="I383" s="3">
        <v>3107000</v>
      </c>
      <c r="J383" s="3">
        <v>5237000</v>
      </c>
      <c r="K383" s="3">
        <f>I383-J383</f>
        <v>-2130000</v>
      </c>
    </row>
    <row r="384" spans="1:11" x14ac:dyDescent="0.25">
      <c r="A384" t="s">
        <v>546</v>
      </c>
      <c r="B384" t="s">
        <v>547</v>
      </c>
      <c r="C384" t="s">
        <v>10</v>
      </c>
      <c r="D384" t="s">
        <v>548</v>
      </c>
      <c r="E384">
        <v>793952</v>
      </c>
      <c r="F384" s="1">
        <v>43830</v>
      </c>
      <c r="G384" s="1">
        <v>43831</v>
      </c>
      <c r="H384" s="1">
        <v>43919</v>
      </c>
      <c r="I384" s="3">
        <v>32928000</v>
      </c>
      <c r="J384" s="3">
        <v>35255000</v>
      </c>
      <c r="K384" s="3">
        <f>I384-J384</f>
        <v>-2327000</v>
      </c>
    </row>
    <row r="385" spans="1:11" x14ac:dyDescent="0.25">
      <c r="A385" t="s">
        <v>1098</v>
      </c>
      <c r="B385" t="s">
        <v>1099</v>
      </c>
      <c r="C385" t="s">
        <v>10</v>
      </c>
      <c r="D385" t="s">
        <v>1100</v>
      </c>
      <c r="E385">
        <v>106640</v>
      </c>
      <c r="F385" s="1">
        <v>43830</v>
      </c>
      <c r="G385" s="1">
        <v>43831</v>
      </c>
      <c r="H385" s="1">
        <v>43921</v>
      </c>
      <c r="I385" s="3">
        <v>82000000</v>
      </c>
      <c r="J385" s="3">
        <v>85000000</v>
      </c>
      <c r="K385" s="3">
        <f>I385-J385</f>
        <v>-3000000</v>
      </c>
    </row>
    <row r="386" spans="1:11" x14ac:dyDescent="0.25">
      <c r="A386" t="s">
        <v>772</v>
      </c>
      <c r="B386" t="s">
        <v>773</v>
      </c>
      <c r="C386" t="s">
        <v>2</v>
      </c>
      <c r="D386" t="s">
        <v>589</v>
      </c>
      <c r="E386">
        <v>1037646</v>
      </c>
      <c r="F386" s="1">
        <v>43830</v>
      </c>
      <c r="G386" s="1">
        <v>43831</v>
      </c>
      <c r="H386" s="1">
        <v>43921</v>
      </c>
      <c r="I386" s="3">
        <v>18835000</v>
      </c>
      <c r="J386" s="3">
        <v>22332000</v>
      </c>
      <c r="K386" s="3">
        <f>I386-J386</f>
        <v>-3497000</v>
      </c>
    </row>
    <row r="387" spans="1:11" x14ac:dyDescent="0.25">
      <c r="A387" t="s">
        <v>473</v>
      </c>
      <c r="B387" t="s">
        <v>474</v>
      </c>
      <c r="C387" t="s">
        <v>79</v>
      </c>
      <c r="D387" t="s">
        <v>247</v>
      </c>
      <c r="E387">
        <v>37785</v>
      </c>
      <c r="F387" s="1">
        <v>43830</v>
      </c>
      <c r="G387" s="1">
        <v>43831</v>
      </c>
      <c r="H387" s="1">
        <v>43921</v>
      </c>
      <c r="I387" s="3">
        <v>15500000</v>
      </c>
      <c r="J387" s="3">
        <v>19100000</v>
      </c>
      <c r="K387" s="3">
        <f>I387-J387</f>
        <v>-3600000</v>
      </c>
    </row>
    <row r="388" spans="1:11" x14ac:dyDescent="0.25">
      <c r="A388" t="s">
        <v>1003</v>
      </c>
      <c r="B388" t="s">
        <v>1004</v>
      </c>
      <c r="C388" t="s">
        <v>2</v>
      </c>
      <c r="D388" t="s">
        <v>3</v>
      </c>
      <c r="E388">
        <v>96943</v>
      </c>
      <c r="F388" s="1">
        <v>43830</v>
      </c>
      <c r="G388" s="1">
        <v>43831</v>
      </c>
      <c r="H388" s="1">
        <v>43919</v>
      </c>
      <c r="I388" s="3">
        <v>19684000</v>
      </c>
      <c r="J388" s="3">
        <v>23494000</v>
      </c>
      <c r="K388" s="3">
        <f>I388-J388</f>
        <v>-3810000</v>
      </c>
    </row>
    <row r="389" spans="1:11" x14ac:dyDescent="0.25">
      <c r="A389" t="s">
        <v>35</v>
      </c>
      <c r="B389" t="s">
        <v>36</v>
      </c>
      <c r="C389" t="s">
        <v>37</v>
      </c>
      <c r="D389" t="s">
        <v>38</v>
      </c>
      <c r="E389">
        <v>7084</v>
      </c>
      <c r="F389" s="1">
        <v>43830</v>
      </c>
      <c r="G389" s="1">
        <v>43831</v>
      </c>
      <c r="H389" s="1">
        <v>43921</v>
      </c>
      <c r="I389" s="3">
        <v>194000000</v>
      </c>
      <c r="J389" s="3">
        <v>198000000</v>
      </c>
      <c r="K389" s="3">
        <f>I389-J389</f>
        <v>-4000000</v>
      </c>
    </row>
    <row r="390" spans="1:11" x14ac:dyDescent="0.25">
      <c r="A390" t="s">
        <v>419</v>
      </c>
      <c r="B390" t="s">
        <v>420</v>
      </c>
      <c r="C390" t="s">
        <v>59</v>
      </c>
      <c r="D390" t="s">
        <v>421</v>
      </c>
      <c r="E390">
        <v>1015780</v>
      </c>
      <c r="F390" s="1">
        <v>43830</v>
      </c>
      <c r="G390" s="1">
        <v>43831</v>
      </c>
      <c r="H390" s="1">
        <v>43921</v>
      </c>
      <c r="I390" s="3">
        <v>34000000</v>
      </c>
      <c r="J390" s="3">
        <v>38000000</v>
      </c>
      <c r="K390" s="3">
        <f>I390-J390</f>
        <v>-4000000</v>
      </c>
    </row>
    <row r="391" spans="1:11" x14ac:dyDescent="0.25">
      <c r="A391" t="s">
        <v>1036</v>
      </c>
      <c r="B391" t="s">
        <v>1037</v>
      </c>
      <c r="C391" t="s">
        <v>10</v>
      </c>
      <c r="D391" t="s">
        <v>529</v>
      </c>
      <c r="E391">
        <v>1336917</v>
      </c>
      <c r="F391" s="1">
        <v>43830</v>
      </c>
      <c r="G391" s="1">
        <v>43831</v>
      </c>
      <c r="H391" s="1">
        <v>43921</v>
      </c>
      <c r="I391" s="3">
        <v>31498000</v>
      </c>
      <c r="J391" s="3">
        <v>35911000</v>
      </c>
      <c r="K391" s="3">
        <f>I391-J391</f>
        <v>-4413000</v>
      </c>
    </row>
    <row r="392" spans="1:11" x14ac:dyDescent="0.25">
      <c r="A392" t="s">
        <v>102</v>
      </c>
      <c r="B392" t="s">
        <v>103</v>
      </c>
      <c r="C392" t="s">
        <v>6</v>
      </c>
      <c r="D392" t="s">
        <v>104</v>
      </c>
      <c r="E392">
        <v>1037868</v>
      </c>
      <c r="F392" s="1">
        <v>43830</v>
      </c>
      <c r="G392" s="1">
        <v>43831</v>
      </c>
      <c r="H392" s="1">
        <v>43921</v>
      </c>
      <c r="I392" s="3">
        <v>16931000</v>
      </c>
      <c r="J392" s="3">
        <v>21417000</v>
      </c>
      <c r="K392" s="3">
        <f>I392-J392</f>
        <v>-4486000</v>
      </c>
    </row>
    <row r="393" spans="1:11" x14ac:dyDescent="0.25">
      <c r="A393" t="s">
        <v>0</v>
      </c>
      <c r="B393" t="s">
        <v>1</v>
      </c>
      <c r="C393" t="s">
        <v>2</v>
      </c>
      <c r="D393" t="s">
        <v>3</v>
      </c>
      <c r="E393">
        <v>1090872</v>
      </c>
      <c r="F393" s="1">
        <v>43769</v>
      </c>
      <c r="G393" s="1">
        <v>43770</v>
      </c>
      <c r="H393" s="1">
        <v>43861</v>
      </c>
      <c r="I393" s="3">
        <v>34000000</v>
      </c>
      <c r="J393" s="3">
        <v>39000000</v>
      </c>
      <c r="K393" s="3">
        <f>I393-J393</f>
        <v>-5000000</v>
      </c>
    </row>
    <row r="394" spans="1:11" x14ac:dyDescent="0.25">
      <c r="A394" t="s">
        <v>443</v>
      </c>
      <c r="B394" t="s">
        <v>444</v>
      </c>
      <c r="C394" t="s">
        <v>6</v>
      </c>
      <c r="D394" t="s">
        <v>90</v>
      </c>
      <c r="E394">
        <v>815556</v>
      </c>
      <c r="F394" s="1">
        <v>43830</v>
      </c>
      <c r="G394" s="1">
        <v>43831</v>
      </c>
      <c r="H394" s="1">
        <v>43921</v>
      </c>
      <c r="I394" s="3">
        <v>48800000</v>
      </c>
      <c r="J394" s="3">
        <v>54400000</v>
      </c>
      <c r="K394" s="3">
        <f>I394-J394</f>
        <v>-5600000</v>
      </c>
    </row>
    <row r="395" spans="1:11" x14ac:dyDescent="0.25">
      <c r="A395" t="s">
        <v>957</v>
      </c>
      <c r="B395" t="s">
        <v>958</v>
      </c>
      <c r="C395" t="s">
        <v>130</v>
      </c>
      <c r="D395" t="s">
        <v>192</v>
      </c>
      <c r="E395">
        <v>87347</v>
      </c>
      <c r="F395" s="1">
        <v>43830</v>
      </c>
      <c r="G395" s="1">
        <v>43831</v>
      </c>
      <c r="H395" s="1">
        <v>43921</v>
      </c>
      <c r="I395" s="3">
        <v>407000000</v>
      </c>
      <c r="J395" s="3">
        <v>413000000</v>
      </c>
      <c r="K395" s="3">
        <f>I395-J395</f>
        <v>-6000000</v>
      </c>
    </row>
    <row r="396" spans="1:11" x14ac:dyDescent="0.25">
      <c r="A396" t="s">
        <v>193</v>
      </c>
      <c r="B396" t="s">
        <v>194</v>
      </c>
      <c r="C396" t="s">
        <v>59</v>
      </c>
      <c r="D396" t="s">
        <v>109</v>
      </c>
      <c r="E396">
        <v>1364742</v>
      </c>
      <c r="F396" s="1">
        <v>43830</v>
      </c>
      <c r="G396" s="1">
        <v>43831</v>
      </c>
      <c r="H396" s="1">
        <v>43921</v>
      </c>
      <c r="I396" s="3">
        <v>52000000</v>
      </c>
      <c r="J396" s="3">
        <v>58000000</v>
      </c>
      <c r="K396" s="3">
        <f>I396-J396</f>
        <v>-6000000</v>
      </c>
    </row>
    <row r="397" spans="1:11" x14ac:dyDescent="0.25">
      <c r="A397" t="s">
        <v>384</v>
      </c>
      <c r="B397" t="s">
        <v>385</v>
      </c>
      <c r="C397" t="s">
        <v>130</v>
      </c>
      <c r="D397" t="s">
        <v>131</v>
      </c>
      <c r="E397">
        <v>1090012</v>
      </c>
      <c r="F397" s="1">
        <v>43830</v>
      </c>
      <c r="G397" s="1">
        <v>43831</v>
      </c>
      <c r="H397" s="1">
        <v>43921</v>
      </c>
      <c r="I397" s="3">
        <v>4000000</v>
      </c>
      <c r="J397" s="3">
        <v>10000000</v>
      </c>
      <c r="K397" s="3">
        <f>I397-J397</f>
        <v>-6000000</v>
      </c>
    </row>
    <row r="398" spans="1:11" x14ac:dyDescent="0.25">
      <c r="A398" t="s">
        <v>388</v>
      </c>
      <c r="B398" t="s">
        <v>389</v>
      </c>
      <c r="C398" t="s">
        <v>2</v>
      </c>
      <c r="D398" t="s">
        <v>3</v>
      </c>
      <c r="E398">
        <v>1093557</v>
      </c>
      <c r="F398" s="1">
        <v>43830</v>
      </c>
      <c r="G398" s="1">
        <v>43831</v>
      </c>
      <c r="H398" s="1">
        <v>43921</v>
      </c>
      <c r="I398" s="3">
        <v>33200000</v>
      </c>
      <c r="J398" s="3">
        <v>39300000</v>
      </c>
      <c r="K398" s="3">
        <f>I398-J398</f>
        <v>-6100000</v>
      </c>
    </row>
    <row r="399" spans="1:11" x14ac:dyDescent="0.25">
      <c r="A399" t="s">
        <v>272</v>
      </c>
      <c r="B399" t="s">
        <v>273</v>
      </c>
      <c r="C399" t="s">
        <v>59</v>
      </c>
      <c r="D399" t="s">
        <v>227</v>
      </c>
      <c r="E399">
        <v>1156375</v>
      </c>
      <c r="F399" s="1">
        <v>43830</v>
      </c>
      <c r="G399" s="1">
        <v>43831</v>
      </c>
      <c r="H399" s="1">
        <v>43921</v>
      </c>
      <c r="I399" s="3">
        <v>42800000</v>
      </c>
      <c r="J399" s="3">
        <v>49100000</v>
      </c>
      <c r="K399" s="3">
        <f>I399-J399</f>
        <v>-6300000</v>
      </c>
    </row>
    <row r="400" spans="1:11" x14ac:dyDescent="0.25">
      <c r="A400" t="s">
        <v>321</v>
      </c>
      <c r="B400" t="s">
        <v>322</v>
      </c>
      <c r="C400" t="s">
        <v>14</v>
      </c>
      <c r="D400" t="s">
        <v>41</v>
      </c>
      <c r="E400">
        <v>877890</v>
      </c>
      <c r="F400" s="1">
        <v>43830</v>
      </c>
      <c r="G400" s="1">
        <v>43831</v>
      </c>
      <c r="H400" s="1">
        <v>43921</v>
      </c>
      <c r="I400" s="3">
        <v>10503000</v>
      </c>
      <c r="J400" s="3">
        <v>17277000</v>
      </c>
      <c r="K400" s="3">
        <f>I400-J400</f>
        <v>-6774000</v>
      </c>
    </row>
    <row r="401" spans="1:11" x14ac:dyDescent="0.25">
      <c r="A401" t="s">
        <v>405</v>
      </c>
      <c r="B401" t="s">
        <v>406</v>
      </c>
      <c r="C401" t="s">
        <v>79</v>
      </c>
      <c r="D401" t="s">
        <v>337</v>
      </c>
      <c r="E401">
        <v>915389</v>
      </c>
      <c r="F401" s="1">
        <v>43830</v>
      </c>
      <c r="G401" s="1">
        <v>43831</v>
      </c>
      <c r="H401" s="1">
        <v>43921</v>
      </c>
      <c r="I401" s="3">
        <v>99000000</v>
      </c>
      <c r="J401" s="3">
        <v>106000000</v>
      </c>
      <c r="K401" s="3">
        <f>I401-J401</f>
        <v>-7000000</v>
      </c>
    </row>
    <row r="402" spans="1:11" x14ac:dyDescent="0.25">
      <c r="A402" t="s">
        <v>716</v>
      </c>
      <c r="B402" t="s">
        <v>717</v>
      </c>
      <c r="C402" t="s">
        <v>10</v>
      </c>
      <c r="D402" t="s">
        <v>235</v>
      </c>
      <c r="E402">
        <v>1048286</v>
      </c>
      <c r="F402" s="1">
        <v>43830</v>
      </c>
      <c r="G402" s="1">
        <v>43831</v>
      </c>
      <c r="H402" s="1">
        <v>43921</v>
      </c>
      <c r="I402" s="3">
        <v>59000000</v>
      </c>
      <c r="J402" s="3">
        <v>66000000</v>
      </c>
      <c r="K402" s="3">
        <f>I402-J402</f>
        <v>-7000000</v>
      </c>
    </row>
    <row r="403" spans="1:11" x14ac:dyDescent="0.25">
      <c r="A403" t="s">
        <v>100</v>
      </c>
      <c r="B403" t="s">
        <v>101</v>
      </c>
      <c r="C403" t="s">
        <v>14</v>
      </c>
      <c r="D403" t="s">
        <v>34</v>
      </c>
      <c r="E403">
        <v>2488</v>
      </c>
      <c r="F403" s="1">
        <v>43827</v>
      </c>
      <c r="G403" s="1">
        <v>43828</v>
      </c>
      <c r="H403" s="1">
        <v>43918</v>
      </c>
      <c r="I403" s="3">
        <v>55000000</v>
      </c>
      <c r="J403" s="3">
        <v>62000000</v>
      </c>
      <c r="K403" s="3">
        <f>I403-J403</f>
        <v>-7000000</v>
      </c>
    </row>
    <row r="404" spans="1:11" x14ac:dyDescent="0.25">
      <c r="A404" t="s">
        <v>351</v>
      </c>
      <c r="B404" t="s">
        <v>352</v>
      </c>
      <c r="C404" t="s">
        <v>2</v>
      </c>
      <c r="D404" t="s">
        <v>3</v>
      </c>
      <c r="E404">
        <v>313616</v>
      </c>
      <c r="F404" s="1">
        <v>43830</v>
      </c>
      <c r="G404" s="1">
        <v>43831</v>
      </c>
      <c r="H404" s="1">
        <v>43924</v>
      </c>
      <c r="I404" s="3">
        <v>132500000</v>
      </c>
      <c r="J404" s="3">
        <v>140100000</v>
      </c>
      <c r="K404" s="3">
        <f>I404-J404</f>
        <v>-7600000</v>
      </c>
    </row>
    <row r="405" spans="1:11" x14ac:dyDescent="0.25">
      <c r="A405" t="s">
        <v>675</v>
      </c>
      <c r="B405" t="s">
        <v>676</v>
      </c>
      <c r="C405" t="s">
        <v>10</v>
      </c>
      <c r="D405" t="s">
        <v>677</v>
      </c>
      <c r="E405">
        <v>58492</v>
      </c>
      <c r="F405" s="1">
        <v>43830</v>
      </c>
      <c r="G405" s="1">
        <v>43831</v>
      </c>
      <c r="H405" s="1">
        <v>43921</v>
      </c>
      <c r="I405" s="3">
        <v>24200000</v>
      </c>
      <c r="J405" s="3">
        <v>31800000</v>
      </c>
      <c r="K405" s="3">
        <f>I405-J405</f>
        <v>-7600000</v>
      </c>
    </row>
    <row r="406" spans="1:11" x14ac:dyDescent="0.25">
      <c r="A406" t="s">
        <v>872</v>
      </c>
      <c r="B406" t="s">
        <v>873</v>
      </c>
      <c r="C406" t="s">
        <v>79</v>
      </c>
      <c r="D406" t="s">
        <v>99</v>
      </c>
      <c r="E406">
        <v>75677</v>
      </c>
      <c r="F406" s="1">
        <v>43830</v>
      </c>
      <c r="G406" s="1">
        <v>43831</v>
      </c>
      <c r="H406" s="1">
        <v>43921</v>
      </c>
      <c r="I406" s="3">
        <v>70500000</v>
      </c>
      <c r="J406" s="3">
        <v>78800000</v>
      </c>
      <c r="K406" s="3">
        <f>I406-J406</f>
        <v>-8300000</v>
      </c>
    </row>
    <row r="407" spans="1:11" x14ac:dyDescent="0.25">
      <c r="A407" t="s">
        <v>155</v>
      </c>
      <c r="B407" t="s">
        <v>156</v>
      </c>
      <c r="C407" t="s">
        <v>79</v>
      </c>
      <c r="D407" t="s">
        <v>99</v>
      </c>
      <c r="E407">
        <v>8818</v>
      </c>
      <c r="F407" s="1">
        <v>43827</v>
      </c>
      <c r="G407" s="1">
        <v>43828</v>
      </c>
      <c r="H407" s="1">
        <v>43918</v>
      </c>
      <c r="I407" s="3">
        <v>33200000</v>
      </c>
      <c r="J407" s="3">
        <v>41800000</v>
      </c>
      <c r="K407" s="3">
        <f>I407-J407</f>
        <v>-8600000</v>
      </c>
    </row>
    <row r="408" spans="1:11" x14ac:dyDescent="0.25">
      <c r="A408" t="s">
        <v>1132</v>
      </c>
      <c r="B408" t="s">
        <v>1133</v>
      </c>
      <c r="C408" t="s">
        <v>10</v>
      </c>
      <c r="D408" t="s">
        <v>276</v>
      </c>
      <c r="E408">
        <v>1041061</v>
      </c>
      <c r="F408" s="1">
        <v>43830</v>
      </c>
      <c r="G408" s="1">
        <v>43831</v>
      </c>
      <c r="H408" s="1">
        <v>43921</v>
      </c>
      <c r="I408" s="3">
        <v>35000000</v>
      </c>
      <c r="J408" s="3">
        <v>44000000</v>
      </c>
      <c r="K408" s="3">
        <f>I408-J408</f>
        <v>-9000000</v>
      </c>
    </row>
    <row r="409" spans="1:11" x14ac:dyDescent="0.25">
      <c r="A409" t="s">
        <v>585</v>
      </c>
      <c r="B409" t="s">
        <v>586</v>
      </c>
      <c r="C409" t="s">
        <v>79</v>
      </c>
      <c r="D409" t="s">
        <v>80</v>
      </c>
      <c r="E409">
        <v>51253</v>
      </c>
      <c r="F409" s="1">
        <v>43830</v>
      </c>
      <c r="G409" s="1">
        <v>43831</v>
      </c>
      <c r="H409" s="1">
        <v>43921</v>
      </c>
      <c r="I409" s="3">
        <v>48294000</v>
      </c>
      <c r="J409" s="3">
        <v>57609000</v>
      </c>
      <c r="K409" s="3">
        <f>I409-J409</f>
        <v>-9315000</v>
      </c>
    </row>
    <row r="410" spans="1:11" x14ac:dyDescent="0.25">
      <c r="A410" t="s">
        <v>678</v>
      </c>
      <c r="B410" t="s">
        <v>679</v>
      </c>
      <c r="C410" t="s">
        <v>10</v>
      </c>
      <c r="D410" t="s">
        <v>350</v>
      </c>
      <c r="E410">
        <v>920760</v>
      </c>
      <c r="F410" s="1">
        <v>43799</v>
      </c>
      <c r="G410" s="1">
        <v>43800</v>
      </c>
      <c r="H410" s="1">
        <v>43890</v>
      </c>
      <c r="I410" s="3">
        <v>17909000</v>
      </c>
      <c r="J410" s="3">
        <v>27395000</v>
      </c>
      <c r="K410" s="3">
        <f>I410-J410</f>
        <v>-9486000</v>
      </c>
    </row>
    <row r="411" spans="1:11" x14ac:dyDescent="0.25">
      <c r="A411" t="s">
        <v>778</v>
      </c>
      <c r="B411" t="s">
        <v>779</v>
      </c>
      <c r="C411" t="s">
        <v>2</v>
      </c>
      <c r="D411" t="s">
        <v>18</v>
      </c>
      <c r="E411">
        <v>1623613</v>
      </c>
      <c r="F411" s="1">
        <v>43830</v>
      </c>
      <c r="G411" s="1">
        <v>43831</v>
      </c>
      <c r="H411" s="1">
        <v>43921</v>
      </c>
      <c r="I411" s="3">
        <v>43400000</v>
      </c>
      <c r="J411" s="3">
        <v>53100000</v>
      </c>
      <c r="K411" s="3">
        <f>I411-J411</f>
        <v>-9700000</v>
      </c>
    </row>
    <row r="412" spans="1:11" x14ac:dyDescent="0.25">
      <c r="A412" t="s">
        <v>1114</v>
      </c>
      <c r="B412" t="s">
        <v>1115</v>
      </c>
      <c r="C412" t="s">
        <v>14</v>
      </c>
      <c r="D412" t="s">
        <v>41</v>
      </c>
      <c r="E412">
        <v>1365135</v>
      </c>
      <c r="F412" s="1">
        <v>43830</v>
      </c>
      <c r="G412" s="1">
        <v>43831</v>
      </c>
      <c r="H412" s="1">
        <v>43921</v>
      </c>
      <c r="I412" s="3">
        <v>6300000</v>
      </c>
      <c r="J412" s="3">
        <v>16100000</v>
      </c>
      <c r="K412" s="3">
        <f>I412-J412</f>
        <v>-9800000</v>
      </c>
    </row>
    <row r="413" spans="1:11" x14ac:dyDescent="0.25">
      <c r="A413" t="s">
        <v>518</v>
      </c>
      <c r="B413" t="s">
        <v>519</v>
      </c>
      <c r="C413" t="s">
        <v>6</v>
      </c>
      <c r="D413" t="s">
        <v>279</v>
      </c>
      <c r="E413">
        <v>277135</v>
      </c>
      <c r="F413" s="1">
        <v>43830</v>
      </c>
      <c r="G413" s="1">
        <v>43831</v>
      </c>
      <c r="H413" s="1">
        <v>43921</v>
      </c>
      <c r="I413" s="3">
        <v>50000000</v>
      </c>
      <c r="J413" s="3">
        <v>60000000</v>
      </c>
      <c r="K413" s="3">
        <f>I413-J413</f>
        <v>-10000000</v>
      </c>
    </row>
    <row r="414" spans="1:11" x14ac:dyDescent="0.25">
      <c r="A414" t="s">
        <v>886</v>
      </c>
      <c r="B414" t="s">
        <v>887</v>
      </c>
      <c r="C414" t="s">
        <v>79</v>
      </c>
      <c r="D414" t="s">
        <v>80</v>
      </c>
      <c r="E414">
        <v>79879</v>
      </c>
      <c r="F414" s="1">
        <v>43830</v>
      </c>
      <c r="G414" s="1">
        <v>43831</v>
      </c>
      <c r="H414" s="1">
        <v>43921</v>
      </c>
      <c r="I414" s="3">
        <v>37000000</v>
      </c>
      <c r="J414" s="3">
        <v>47000000</v>
      </c>
      <c r="K414" s="3">
        <f>I414-J414</f>
        <v>-10000000</v>
      </c>
    </row>
    <row r="415" spans="1:11" x14ac:dyDescent="0.25">
      <c r="A415" t="s">
        <v>290</v>
      </c>
      <c r="B415" t="s">
        <v>291</v>
      </c>
      <c r="C415" t="s">
        <v>2</v>
      </c>
      <c r="D415" t="s">
        <v>83</v>
      </c>
      <c r="E415">
        <v>711404</v>
      </c>
      <c r="F415" s="1">
        <v>43769</v>
      </c>
      <c r="G415" s="1">
        <v>43770</v>
      </c>
      <c r="H415" s="1">
        <v>43861</v>
      </c>
      <c r="I415" s="3">
        <v>69000000</v>
      </c>
      <c r="J415" s="3">
        <v>79200000</v>
      </c>
      <c r="K415" s="3">
        <f>I415-J415</f>
        <v>-10200000</v>
      </c>
    </row>
    <row r="416" spans="1:11" x14ac:dyDescent="0.25">
      <c r="A416" t="s">
        <v>68</v>
      </c>
      <c r="B416" t="s">
        <v>69</v>
      </c>
      <c r="C416" t="s">
        <v>59</v>
      </c>
      <c r="D416" t="s">
        <v>70</v>
      </c>
      <c r="E416">
        <v>1267238</v>
      </c>
      <c r="F416" s="1">
        <v>43830</v>
      </c>
      <c r="G416" s="1">
        <v>43831</v>
      </c>
      <c r="H416" s="1">
        <v>43921</v>
      </c>
      <c r="I416" s="3">
        <v>21600000</v>
      </c>
      <c r="J416" s="3">
        <v>32400000</v>
      </c>
      <c r="K416" s="3">
        <f>I416-J416</f>
        <v>-10800000</v>
      </c>
    </row>
    <row r="417" spans="1:11" x14ac:dyDescent="0.25">
      <c r="A417" t="s">
        <v>579</v>
      </c>
      <c r="B417" t="s">
        <v>580</v>
      </c>
      <c r="C417" t="s">
        <v>59</v>
      </c>
      <c r="D417" t="s">
        <v>227</v>
      </c>
      <c r="E417">
        <v>1571949</v>
      </c>
      <c r="F417" s="1">
        <v>43830</v>
      </c>
      <c r="G417" s="1">
        <v>43831</v>
      </c>
      <c r="H417" s="1">
        <v>43921</v>
      </c>
      <c r="I417" s="3">
        <v>15000000</v>
      </c>
      <c r="J417" s="3">
        <v>26000000</v>
      </c>
      <c r="K417" s="3">
        <f>I417-J417</f>
        <v>-11000000</v>
      </c>
    </row>
    <row r="418" spans="1:11" x14ac:dyDescent="0.25">
      <c r="A418" t="s">
        <v>544</v>
      </c>
      <c r="B418" t="s">
        <v>545</v>
      </c>
      <c r="C418" t="s">
        <v>10</v>
      </c>
      <c r="D418" t="s">
        <v>235</v>
      </c>
      <c r="E418">
        <v>1585689</v>
      </c>
      <c r="F418" s="1">
        <v>43830</v>
      </c>
      <c r="G418" s="1">
        <v>43831</v>
      </c>
      <c r="H418" s="1">
        <v>43921</v>
      </c>
      <c r="I418" s="3">
        <v>12000000</v>
      </c>
      <c r="J418" s="3">
        <v>23000000</v>
      </c>
      <c r="K418" s="3">
        <f>I418-J418</f>
        <v>-11000000</v>
      </c>
    </row>
    <row r="419" spans="1:11" x14ac:dyDescent="0.25">
      <c r="A419" t="s">
        <v>979</v>
      </c>
      <c r="B419" t="s">
        <v>980</v>
      </c>
      <c r="C419" t="s">
        <v>37</v>
      </c>
      <c r="D419" t="s">
        <v>183</v>
      </c>
      <c r="E419">
        <v>16918</v>
      </c>
      <c r="F419" s="1">
        <v>43890</v>
      </c>
      <c r="G419" s="1">
        <v>43891</v>
      </c>
      <c r="H419" s="1">
        <v>43982</v>
      </c>
      <c r="I419" s="3">
        <v>144200000</v>
      </c>
      <c r="J419" s="3">
        <v>155700000</v>
      </c>
      <c r="K419" s="3">
        <f>I419-J419</f>
        <v>-11500000</v>
      </c>
    </row>
    <row r="420" spans="1:11" x14ac:dyDescent="0.25">
      <c r="A420" t="s">
        <v>801</v>
      </c>
      <c r="B420" t="s">
        <v>802</v>
      </c>
      <c r="C420" t="s">
        <v>6</v>
      </c>
      <c r="D420" t="s">
        <v>168</v>
      </c>
      <c r="E420">
        <v>1133421</v>
      </c>
      <c r="F420" s="1">
        <v>43830</v>
      </c>
      <c r="G420" s="1">
        <v>43831</v>
      </c>
      <c r="H420" s="1">
        <v>43921</v>
      </c>
      <c r="I420" s="3">
        <v>272000000</v>
      </c>
      <c r="J420" s="3">
        <v>284000000</v>
      </c>
      <c r="K420" s="3">
        <f>I420-J420</f>
        <v>-12000000</v>
      </c>
    </row>
    <row r="421" spans="1:11" x14ac:dyDescent="0.25">
      <c r="A421" t="s">
        <v>904</v>
      </c>
      <c r="B421" t="s">
        <v>905</v>
      </c>
      <c r="C421" t="s">
        <v>14</v>
      </c>
      <c r="D421" t="s">
        <v>44</v>
      </c>
      <c r="E421">
        <v>1633917</v>
      </c>
      <c r="F421" s="1">
        <v>43830</v>
      </c>
      <c r="G421" s="1">
        <v>43831</v>
      </c>
      <c r="H421" s="1">
        <v>43921</v>
      </c>
      <c r="I421" s="3">
        <v>206000000</v>
      </c>
      <c r="J421" s="3">
        <v>218000000</v>
      </c>
      <c r="K421" s="3">
        <f>I421-J421</f>
        <v>-12000000</v>
      </c>
    </row>
    <row r="422" spans="1:11" x14ac:dyDescent="0.25">
      <c r="A422" t="s">
        <v>160</v>
      </c>
      <c r="B422" t="s">
        <v>161</v>
      </c>
      <c r="C422" t="s">
        <v>59</v>
      </c>
      <c r="D422" t="s">
        <v>162</v>
      </c>
      <c r="E422">
        <v>4962</v>
      </c>
      <c r="F422" s="1">
        <v>43830</v>
      </c>
      <c r="G422" s="1">
        <v>43831</v>
      </c>
      <c r="H422" s="1">
        <v>43921</v>
      </c>
      <c r="I422" s="3">
        <v>335000000</v>
      </c>
      <c r="J422" s="3">
        <v>348000000</v>
      </c>
      <c r="K422" s="3">
        <f>I422-J422</f>
        <v>-13000000</v>
      </c>
    </row>
    <row r="423" spans="1:11" x14ac:dyDescent="0.25">
      <c r="A423" t="s">
        <v>245</v>
      </c>
      <c r="B423" t="s">
        <v>246</v>
      </c>
      <c r="C423" t="s">
        <v>79</v>
      </c>
      <c r="D423" t="s">
        <v>247</v>
      </c>
      <c r="E423">
        <v>1324404</v>
      </c>
      <c r="F423" s="1">
        <v>43830</v>
      </c>
      <c r="G423" s="1">
        <v>43831</v>
      </c>
      <c r="H423" s="1">
        <v>43921</v>
      </c>
      <c r="I423" s="3">
        <v>67000000</v>
      </c>
      <c r="J423" s="3">
        <v>80000000</v>
      </c>
      <c r="K423" s="3">
        <f>I423-J423</f>
        <v>-13000000</v>
      </c>
    </row>
    <row r="424" spans="1:11" x14ac:dyDescent="0.25">
      <c r="A424" t="s">
        <v>525</v>
      </c>
      <c r="B424" t="s">
        <v>526</v>
      </c>
      <c r="C424" t="s">
        <v>59</v>
      </c>
      <c r="D424" t="s">
        <v>250</v>
      </c>
      <c r="E424">
        <v>49196</v>
      </c>
      <c r="F424" s="1">
        <v>43830</v>
      </c>
      <c r="G424" s="1">
        <v>43831</v>
      </c>
      <c r="H424" s="1">
        <v>43921</v>
      </c>
      <c r="I424" s="3">
        <v>11000000</v>
      </c>
      <c r="J424" s="3">
        <v>24000000</v>
      </c>
      <c r="K424" s="3">
        <f>I424-J424</f>
        <v>-13000000</v>
      </c>
    </row>
    <row r="425" spans="1:11" x14ac:dyDescent="0.25">
      <c r="A425" t="s">
        <v>866</v>
      </c>
      <c r="B425" t="s">
        <v>867</v>
      </c>
      <c r="C425" t="s">
        <v>59</v>
      </c>
      <c r="D425" t="s">
        <v>63</v>
      </c>
      <c r="E425">
        <v>80661</v>
      </c>
      <c r="F425" s="1">
        <v>43830</v>
      </c>
      <c r="G425" s="1">
        <v>43831</v>
      </c>
      <c r="H425" s="1">
        <v>43921</v>
      </c>
      <c r="I425" s="3">
        <v>62400000</v>
      </c>
      <c r="J425" s="3">
        <v>75800000</v>
      </c>
      <c r="K425" s="3">
        <f>I425-J425</f>
        <v>-13400000</v>
      </c>
    </row>
    <row r="426" spans="1:11" x14ac:dyDescent="0.25">
      <c r="A426" t="s">
        <v>135</v>
      </c>
      <c r="B426" t="s">
        <v>136</v>
      </c>
      <c r="C426" t="s">
        <v>14</v>
      </c>
      <c r="D426" t="s">
        <v>137</v>
      </c>
      <c r="E426">
        <v>820313</v>
      </c>
      <c r="F426" s="1">
        <v>43830</v>
      </c>
      <c r="G426" s="1">
        <v>43831</v>
      </c>
      <c r="H426" s="1">
        <v>43921</v>
      </c>
      <c r="I426" s="3">
        <v>60800000</v>
      </c>
      <c r="J426" s="3">
        <v>74500000</v>
      </c>
      <c r="K426" s="3">
        <f>I426-J426</f>
        <v>-13700000</v>
      </c>
    </row>
    <row r="427" spans="1:11" x14ac:dyDescent="0.25">
      <c r="A427" t="s">
        <v>981</v>
      </c>
      <c r="B427" t="s">
        <v>982</v>
      </c>
      <c r="C427" t="s">
        <v>6</v>
      </c>
      <c r="D427" t="s">
        <v>279</v>
      </c>
      <c r="E427">
        <v>93556</v>
      </c>
      <c r="F427" s="1">
        <v>43827</v>
      </c>
      <c r="G427" s="1">
        <v>43828</v>
      </c>
      <c r="H427" s="1">
        <v>43918</v>
      </c>
      <c r="I427" s="3">
        <v>82900000</v>
      </c>
      <c r="J427" s="3">
        <v>97200000</v>
      </c>
      <c r="K427" s="3">
        <f>I427-J427</f>
        <v>-14300000</v>
      </c>
    </row>
    <row r="428" spans="1:11" x14ac:dyDescent="0.25">
      <c r="A428" t="s">
        <v>174</v>
      </c>
      <c r="B428" t="s">
        <v>175</v>
      </c>
      <c r="C428" t="s">
        <v>10</v>
      </c>
      <c r="D428" t="s">
        <v>176</v>
      </c>
      <c r="E428">
        <v>764478</v>
      </c>
      <c r="F428" s="1">
        <v>43862</v>
      </c>
      <c r="G428" s="1">
        <v>43863</v>
      </c>
      <c r="H428" s="1">
        <v>43953</v>
      </c>
      <c r="I428" s="3">
        <v>178000000</v>
      </c>
      <c r="J428" s="3">
        <v>193000000</v>
      </c>
      <c r="K428" s="3">
        <f>I428-J428</f>
        <v>-15000000</v>
      </c>
    </row>
    <row r="429" spans="1:11" x14ac:dyDescent="0.25">
      <c r="A429" t="s">
        <v>86</v>
      </c>
      <c r="B429" t="s">
        <v>87</v>
      </c>
      <c r="C429" t="s">
        <v>59</v>
      </c>
      <c r="D429" t="s">
        <v>63</v>
      </c>
      <c r="E429">
        <v>899051</v>
      </c>
      <c r="F429" s="1">
        <v>43830</v>
      </c>
      <c r="G429" s="1">
        <v>43831</v>
      </c>
      <c r="H429" s="1">
        <v>43921</v>
      </c>
      <c r="I429" s="3">
        <v>65000000</v>
      </c>
      <c r="J429" s="3">
        <v>80000000</v>
      </c>
      <c r="K429" s="3">
        <f>I429-J429</f>
        <v>-15000000</v>
      </c>
    </row>
    <row r="430" spans="1:11" x14ac:dyDescent="0.25">
      <c r="A430" t="s">
        <v>603</v>
      </c>
      <c r="B430" t="s">
        <v>604</v>
      </c>
      <c r="C430" t="s">
        <v>14</v>
      </c>
      <c r="D430" t="s">
        <v>605</v>
      </c>
      <c r="E430">
        <v>1111928</v>
      </c>
      <c r="F430" s="1">
        <v>43830</v>
      </c>
      <c r="G430" s="1">
        <v>43831</v>
      </c>
      <c r="H430" s="1">
        <v>43921</v>
      </c>
      <c r="I430" s="3">
        <v>17801000</v>
      </c>
      <c r="J430" s="3">
        <v>32988000</v>
      </c>
      <c r="K430" s="3">
        <f>I430-J430</f>
        <v>-15187000</v>
      </c>
    </row>
    <row r="431" spans="1:11" x14ac:dyDescent="0.25">
      <c r="A431" t="s">
        <v>1065</v>
      </c>
      <c r="B431" t="s">
        <v>1066</v>
      </c>
      <c r="C431" t="s">
        <v>149</v>
      </c>
      <c r="D431" t="s">
        <v>355</v>
      </c>
      <c r="E431">
        <v>813828</v>
      </c>
      <c r="F431" s="1">
        <v>43830</v>
      </c>
      <c r="G431" s="1">
        <v>43831</v>
      </c>
      <c r="H431" s="1">
        <v>43921</v>
      </c>
      <c r="I431" s="3">
        <v>51000000</v>
      </c>
      <c r="J431" s="3">
        <v>67000000</v>
      </c>
      <c r="K431" s="3">
        <f>I431-J431</f>
        <v>-16000000</v>
      </c>
    </row>
    <row r="432" spans="1:11" x14ac:dyDescent="0.25">
      <c r="A432" t="s">
        <v>587</v>
      </c>
      <c r="B432" t="s">
        <v>588</v>
      </c>
      <c r="C432" t="s">
        <v>2</v>
      </c>
      <c r="D432" t="s">
        <v>589</v>
      </c>
      <c r="E432">
        <v>1110803</v>
      </c>
      <c r="F432" s="1">
        <v>43828</v>
      </c>
      <c r="G432" s="1">
        <v>43829</v>
      </c>
      <c r="H432" s="1">
        <v>43919</v>
      </c>
      <c r="I432" s="3">
        <v>40000000</v>
      </c>
      <c r="J432" s="3">
        <v>56000000</v>
      </c>
      <c r="K432" s="3">
        <f>I432-J432</f>
        <v>-16000000</v>
      </c>
    </row>
    <row r="433" spans="1:11" x14ac:dyDescent="0.25">
      <c r="A433" t="s">
        <v>657</v>
      </c>
      <c r="B433" t="s">
        <v>658</v>
      </c>
      <c r="C433" t="s">
        <v>10</v>
      </c>
      <c r="D433" t="s">
        <v>165</v>
      </c>
      <c r="E433">
        <v>1170010</v>
      </c>
      <c r="F433" s="1">
        <v>43890</v>
      </c>
      <c r="G433" s="1">
        <v>43891</v>
      </c>
      <c r="H433" s="1">
        <v>43982</v>
      </c>
      <c r="I433" s="3">
        <v>62871000</v>
      </c>
      <c r="J433" s="3">
        <v>78970000</v>
      </c>
      <c r="K433" s="3">
        <f>I433-J433</f>
        <v>-16099000</v>
      </c>
    </row>
    <row r="434" spans="1:11" x14ac:dyDescent="0.25">
      <c r="A434" t="s">
        <v>617</v>
      </c>
      <c r="B434" t="s">
        <v>618</v>
      </c>
      <c r="C434" t="s">
        <v>6</v>
      </c>
      <c r="D434" t="s">
        <v>279</v>
      </c>
      <c r="E434">
        <v>49826</v>
      </c>
      <c r="F434" s="1">
        <v>43830</v>
      </c>
      <c r="G434" s="1">
        <v>43831</v>
      </c>
      <c r="H434" s="1">
        <v>43921</v>
      </c>
      <c r="I434" s="3">
        <v>60000000</v>
      </c>
      <c r="J434" s="3">
        <v>77000000</v>
      </c>
      <c r="K434" s="3">
        <f>I434-J434</f>
        <v>-17000000</v>
      </c>
    </row>
    <row r="435" spans="1:11" x14ac:dyDescent="0.25">
      <c r="A435" t="s">
        <v>198</v>
      </c>
      <c r="B435" t="s">
        <v>199</v>
      </c>
      <c r="C435" t="s">
        <v>2</v>
      </c>
      <c r="D435" t="s">
        <v>21</v>
      </c>
      <c r="E435">
        <v>14272</v>
      </c>
      <c r="F435" s="1">
        <v>43830</v>
      </c>
      <c r="G435" s="1">
        <v>43831</v>
      </c>
      <c r="H435" s="1">
        <v>43921</v>
      </c>
      <c r="I435" s="3">
        <v>186000000</v>
      </c>
      <c r="J435" s="3">
        <v>204000000</v>
      </c>
      <c r="K435" s="3">
        <f>I435-J435</f>
        <v>-18000000</v>
      </c>
    </row>
    <row r="436" spans="1:11" x14ac:dyDescent="0.25">
      <c r="A436" t="s">
        <v>838</v>
      </c>
      <c r="B436" t="s">
        <v>839</v>
      </c>
      <c r="C436" t="s">
        <v>10</v>
      </c>
      <c r="D436" t="s">
        <v>165</v>
      </c>
      <c r="E436">
        <v>898173</v>
      </c>
      <c r="F436" s="1">
        <v>43830</v>
      </c>
      <c r="G436" s="1">
        <v>43831</v>
      </c>
      <c r="H436" s="1">
        <v>43921</v>
      </c>
      <c r="I436" s="3">
        <v>133284000</v>
      </c>
      <c r="J436" s="3">
        <v>152914000</v>
      </c>
      <c r="K436" s="3">
        <f>I436-J436</f>
        <v>-19630000</v>
      </c>
    </row>
    <row r="437" spans="1:11" x14ac:dyDescent="0.25">
      <c r="A437" t="s">
        <v>898</v>
      </c>
      <c r="B437" t="s">
        <v>899</v>
      </c>
      <c r="C437" t="s">
        <v>10</v>
      </c>
      <c r="D437" t="s">
        <v>529</v>
      </c>
      <c r="E437">
        <v>78239</v>
      </c>
      <c r="F437" s="1">
        <v>43863</v>
      </c>
      <c r="G437" s="1">
        <v>43864</v>
      </c>
      <c r="H437" s="1">
        <v>43954</v>
      </c>
      <c r="I437" s="3">
        <v>56400000</v>
      </c>
      <c r="J437" s="3">
        <v>76700000</v>
      </c>
      <c r="K437" s="3">
        <f>I437-J437</f>
        <v>-20300000</v>
      </c>
    </row>
    <row r="438" spans="1:11" x14ac:dyDescent="0.25">
      <c r="A438" t="s">
        <v>736</v>
      </c>
      <c r="B438" t="s">
        <v>737</v>
      </c>
      <c r="C438" t="s">
        <v>10</v>
      </c>
      <c r="D438" t="s">
        <v>677</v>
      </c>
      <c r="E438">
        <v>851968</v>
      </c>
      <c r="F438" s="1">
        <v>43830</v>
      </c>
      <c r="G438" s="1">
        <v>43831</v>
      </c>
      <c r="H438" s="1">
        <v>43918</v>
      </c>
      <c r="I438" s="3">
        <v>115632000</v>
      </c>
      <c r="J438" s="3">
        <v>136948000</v>
      </c>
      <c r="K438" s="3">
        <f>I438-J438</f>
        <v>-21316000</v>
      </c>
    </row>
    <row r="439" spans="1:11" x14ac:dyDescent="0.25">
      <c r="A439" t="s">
        <v>341</v>
      </c>
      <c r="B439" t="s">
        <v>342</v>
      </c>
      <c r="C439" t="s">
        <v>59</v>
      </c>
      <c r="D439" t="s">
        <v>162</v>
      </c>
      <c r="E439">
        <v>1393612</v>
      </c>
      <c r="F439" s="1">
        <v>43830</v>
      </c>
      <c r="G439" s="1">
        <v>43831</v>
      </c>
      <c r="H439" s="1">
        <v>43921</v>
      </c>
      <c r="I439" s="3">
        <v>59000000</v>
      </c>
      <c r="J439" s="3">
        <v>82000000</v>
      </c>
      <c r="K439" s="3">
        <f>I439-J439</f>
        <v>-23000000</v>
      </c>
    </row>
    <row r="440" spans="1:11" x14ac:dyDescent="0.25">
      <c r="A440" t="s">
        <v>359</v>
      </c>
      <c r="B440" t="s">
        <v>360</v>
      </c>
      <c r="C440" t="s">
        <v>149</v>
      </c>
      <c r="D440" t="s">
        <v>259</v>
      </c>
      <c r="E440">
        <v>1001082</v>
      </c>
      <c r="F440" s="1">
        <v>43830</v>
      </c>
      <c r="G440" s="1">
        <v>43831</v>
      </c>
      <c r="H440" s="1">
        <v>43921</v>
      </c>
      <c r="I440" s="3">
        <v>97164000</v>
      </c>
      <c r="J440" s="3">
        <v>120859000</v>
      </c>
      <c r="K440" s="3">
        <f>I440-J440</f>
        <v>-23695000</v>
      </c>
    </row>
    <row r="441" spans="1:11" x14ac:dyDescent="0.25">
      <c r="A441" t="s">
        <v>91</v>
      </c>
      <c r="B441" t="s">
        <v>92</v>
      </c>
      <c r="C441" t="s">
        <v>2</v>
      </c>
      <c r="D441" t="s">
        <v>93</v>
      </c>
      <c r="E441">
        <v>899866</v>
      </c>
      <c r="F441" s="1">
        <v>43830</v>
      </c>
      <c r="G441" s="1">
        <v>43831</v>
      </c>
      <c r="H441" s="1">
        <v>43921</v>
      </c>
      <c r="I441" s="3">
        <v>12200000</v>
      </c>
      <c r="J441" s="3">
        <v>36000000</v>
      </c>
      <c r="K441" s="3">
        <f>I441-J441</f>
        <v>-23800000</v>
      </c>
    </row>
    <row r="442" spans="1:11" x14ac:dyDescent="0.25">
      <c r="A442" t="s">
        <v>338</v>
      </c>
      <c r="B442" t="s">
        <v>339</v>
      </c>
      <c r="C442" t="s">
        <v>6</v>
      </c>
      <c r="D442" t="s">
        <v>340</v>
      </c>
      <c r="E442">
        <v>315189</v>
      </c>
      <c r="F442" s="1">
        <v>43772</v>
      </c>
      <c r="G442" s="1">
        <v>43773</v>
      </c>
      <c r="H442" s="1">
        <v>43863</v>
      </c>
      <c r="I442" s="3">
        <v>271000000</v>
      </c>
      <c r="J442" s="3">
        <v>297000000</v>
      </c>
      <c r="K442" s="3">
        <f>I442-J442</f>
        <v>-26000000</v>
      </c>
    </row>
    <row r="443" spans="1:11" x14ac:dyDescent="0.25">
      <c r="A443" t="s">
        <v>742</v>
      </c>
      <c r="B443" t="s">
        <v>743</v>
      </c>
      <c r="C443" t="s">
        <v>79</v>
      </c>
      <c r="D443" t="s">
        <v>744</v>
      </c>
      <c r="E443">
        <v>916076</v>
      </c>
      <c r="F443" s="1">
        <v>43830</v>
      </c>
      <c r="G443" s="1">
        <v>43831</v>
      </c>
      <c r="H443" s="1">
        <v>43921</v>
      </c>
      <c r="I443" s="3">
        <v>104100000</v>
      </c>
      <c r="J443" s="3">
        <v>130100000</v>
      </c>
      <c r="K443" s="3">
        <f>I443-J443</f>
        <v>-26000000</v>
      </c>
    </row>
    <row r="444" spans="1:11" x14ac:dyDescent="0.25">
      <c r="A444" t="s">
        <v>799</v>
      </c>
      <c r="B444" t="s">
        <v>800</v>
      </c>
      <c r="C444" t="s">
        <v>6</v>
      </c>
      <c r="D444" t="s">
        <v>400</v>
      </c>
      <c r="E444">
        <v>1492633</v>
      </c>
      <c r="F444" s="1">
        <v>43830</v>
      </c>
      <c r="G444" s="1">
        <v>43831</v>
      </c>
      <c r="H444" s="1">
        <v>43921</v>
      </c>
      <c r="I444" s="3">
        <v>4000000</v>
      </c>
      <c r="J444" s="3">
        <v>30000000</v>
      </c>
      <c r="K444" s="3">
        <f>I444-J444</f>
        <v>-26000000</v>
      </c>
    </row>
    <row r="445" spans="1:11" x14ac:dyDescent="0.25">
      <c r="A445" t="s">
        <v>394</v>
      </c>
      <c r="B445" t="s">
        <v>395</v>
      </c>
      <c r="C445" t="s">
        <v>79</v>
      </c>
      <c r="D445" t="s">
        <v>80</v>
      </c>
      <c r="E445">
        <v>31462</v>
      </c>
      <c r="F445" s="1">
        <v>43830</v>
      </c>
      <c r="G445" s="1">
        <v>43831</v>
      </c>
      <c r="H445" s="1">
        <v>43921</v>
      </c>
      <c r="I445" s="3">
        <v>160700000</v>
      </c>
      <c r="J445" s="3">
        <v>187000000</v>
      </c>
      <c r="K445" s="3">
        <f>I445-J445</f>
        <v>-26300000</v>
      </c>
    </row>
    <row r="446" spans="1:11" x14ac:dyDescent="0.25">
      <c r="A446" t="s">
        <v>286</v>
      </c>
      <c r="B446" t="s">
        <v>287</v>
      </c>
      <c r="C446" t="s">
        <v>59</v>
      </c>
      <c r="D446" t="s">
        <v>162</v>
      </c>
      <c r="E446">
        <v>927628</v>
      </c>
      <c r="F446" s="1">
        <v>43830</v>
      </c>
      <c r="G446" s="1">
        <v>43831</v>
      </c>
      <c r="H446" s="1">
        <v>43921</v>
      </c>
      <c r="I446" s="3">
        <v>154000000</v>
      </c>
      <c r="J446" s="3">
        <v>183000000</v>
      </c>
      <c r="K446" s="3">
        <f>I446-J446</f>
        <v>-29000000</v>
      </c>
    </row>
    <row r="447" spans="1:11" x14ac:dyDescent="0.25">
      <c r="A447" t="s">
        <v>121</v>
      </c>
      <c r="B447" t="s">
        <v>122</v>
      </c>
      <c r="C447" t="s">
        <v>2</v>
      </c>
      <c r="D447" t="s">
        <v>123</v>
      </c>
      <c r="E447">
        <v>1156039</v>
      </c>
      <c r="F447" s="1">
        <v>43830</v>
      </c>
      <c r="G447" s="1">
        <v>43831</v>
      </c>
      <c r="H447" s="1">
        <v>43921</v>
      </c>
      <c r="I447" s="3">
        <v>204000000</v>
      </c>
      <c r="J447" s="3">
        <v>234000000</v>
      </c>
      <c r="K447" s="3">
        <f>I447-J447</f>
        <v>-30000000</v>
      </c>
    </row>
    <row r="448" spans="1:11" x14ac:dyDescent="0.25">
      <c r="A448" t="s">
        <v>1044</v>
      </c>
      <c r="B448" t="s">
        <v>1045</v>
      </c>
      <c r="C448" t="s">
        <v>10</v>
      </c>
      <c r="D448" t="s">
        <v>165</v>
      </c>
      <c r="E448">
        <v>1403568</v>
      </c>
      <c r="F448" s="1">
        <v>43862</v>
      </c>
      <c r="G448" s="1">
        <v>43863</v>
      </c>
      <c r="H448" s="1">
        <v>43953</v>
      </c>
      <c r="I448" s="3">
        <v>41474000</v>
      </c>
      <c r="J448" s="3">
        <v>71836000</v>
      </c>
      <c r="K448" s="3">
        <f>I448-J448</f>
        <v>-30362000</v>
      </c>
    </row>
    <row r="449" spans="1:11" x14ac:dyDescent="0.25">
      <c r="A449" t="s">
        <v>631</v>
      </c>
      <c r="B449" t="s">
        <v>632</v>
      </c>
      <c r="C449" t="s">
        <v>2</v>
      </c>
      <c r="D449" t="s">
        <v>3</v>
      </c>
      <c r="E449">
        <v>200406</v>
      </c>
      <c r="F449" s="1">
        <v>43828</v>
      </c>
      <c r="G449" s="1">
        <v>43829</v>
      </c>
      <c r="H449" s="1">
        <v>43919</v>
      </c>
      <c r="I449" s="3">
        <v>625000000</v>
      </c>
      <c r="J449" s="3">
        <v>656000000</v>
      </c>
      <c r="K449" s="3">
        <f>I449-J449</f>
        <v>-31000000</v>
      </c>
    </row>
    <row r="450" spans="1:11" x14ac:dyDescent="0.25">
      <c r="A450" t="s">
        <v>94</v>
      </c>
      <c r="B450" t="s">
        <v>95</v>
      </c>
      <c r="C450" t="s">
        <v>14</v>
      </c>
      <c r="D450" t="s">
        <v>96</v>
      </c>
      <c r="E450">
        <v>6951</v>
      </c>
      <c r="F450" s="1">
        <v>43765</v>
      </c>
      <c r="G450" s="1">
        <v>43766</v>
      </c>
      <c r="H450" s="1">
        <v>43856</v>
      </c>
      <c r="I450" s="3">
        <v>102000000</v>
      </c>
      <c r="J450" s="3">
        <v>133000000</v>
      </c>
      <c r="K450" s="3">
        <f>I450-J450</f>
        <v>-31000000</v>
      </c>
    </row>
    <row r="451" spans="1:11" x14ac:dyDescent="0.25">
      <c r="A451" t="s">
        <v>188</v>
      </c>
      <c r="B451" t="s">
        <v>189</v>
      </c>
      <c r="C451" t="s">
        <v>10</v>
      </c>
      <c r="D451" t="s">
        <v>115</v>
      </c>
      <c r="E451">
        <v>1075531</v>
      </c>
      <c r="F451" s="1">
        <v>43830</v>
      </c>
      <c r="G451" s="1">
        <v>43831</v>
      </c>
      <c r="H451" s="1">
        <v>43921</v>
      </c>
      <c r="I451" s="3">
        <v>80000000</v>
      </c>
      <c r="J451" s="3">
        <v>111000000</v>
      </c>
      <c r="K451" s="3">
        <f>I451-J451</f>
        <v>-31000000</v>
      </c>
    </row>
    <row r="452" spans="1:11" x14ac:dyDescent="0.25">
      <c r="A452" t="s">
        <v>720</v>
      </c>
      <c r="B452" t="s">
        <v>721</v>
      </c>
      <c r="C452" t="s">
        <v>10</v>
      </c>
      <c r="D452" t="s">
        <v>276</v>
      </c>
      <c r="E452">
        <v>63908</v>
      </c>
      <c r="F452" s="1">
        <v>43830</v>
      </c>
      <c r="G452" s="1">
        <v>43831</v>
      </c>
      <c r="H452" s="1">
        <v>43921</v>
      </c>
      <c r="I452" s="3">
        <v>482500000</v>
      </c>
      <c r="J452" s="3">
        <v>515300000</v>
      </c>
      <c r="K452" s="3">
        <f>I452-J452</f>
        <v>-32800000</v>
      </c>
    </row>
    <row r="453" spans="1:11" x14ac:dyDescent="0.25">
      <c r="A453" t="s">
        <v>277</v>
      </c>
      <c r="B453" t="s">
        <v>278</v>
      </c>
      <c r="C453" t="s">
        <v>6</v>
      </c>
      <c r="D453" t="s">
        <v>279</v>
      </c>
      <c r="E453">
        <v>26172</v>
      </c>
      <c r="F453" s="1">
        <v>43830</v>
      </c>
      <c r="G453" s="1">
        <v>43831</v>
      </c>
      <c r="H453" s="1">
        <v>43919</v>
      </c>
      <c r="I453" s="3">
        <v>75000000</v>
      </c>
      <c r="J453" s="3">
        <v>109000000</v>
      </c>
      <c r="K453" s="3">
        <f>I453-J453</f>
        <v>-34000000</v>
      </c>
    </row>
    <row r="454" spans="1:11" x14ac:dyDescent="0.25">
      <c r="A454" t="s">
        <v>640</v>
      </c>
      <c r="B454" t="s">
        <v>641</v>
      </c>
      <c r="C454" t="s">
        <v>37</v>
      </c>
      <c r="D454" t="s">
        <v>215</v>
      </c>
      <c r="E454">
        <v>55067</v>
      </c>
      <c r="F454" s="1">
        <v>43827</v>
      </c>
      <c r="G454" s="1">
        <v>43828</v>
      </c>
      <c r="H454" s="1">
        <v>43918</v>
      </c>
      <c r="I454" s="3">
        <v>112000000</v>
      </c>
      <c r="J454" s="3">
        <v>148000000</v>
      </c>
      <c r="K454" s="3">
        <f>I454-J454</f>
        <v>-36000000</v>
      </c>
    </row>
    <row r="455" spans="1:11" x14ac:dyDescent="0.25">
      <c r="A455" t="s">
        <v>32</v>
      </c>
      <c r="B455" t="s">
        <v>33</v>
      </c>
      <c r="C455" t="s">
        <v>14</v>
      </c>
      <c r="D455" t="s">
        <v>34</v>
      </c>
      <c r="E455">
        <v>6281</v>
      </c>
      <c r="F455" s="1">
        <v>43771</v>
      </c>
      <c r="G455" s="1">
        <v>43772</v>
      </c>
      <c r="H455" s="1">
        <v>43862</v>
      </c>
      <c r="I455" s="3">
        <v>54839000</v>
      </c>
      <c r="J455" s="3">
        <v>90993000</v>
      </c>
      <c r="K455" s="3">
        <f>I455-J455</f>
        <v>-36154000</v>
      </c>
    </row>
    <row r="456" spans="1:11" x14ac:dyDescent="0.25">
      <c r="A456" t="s">
        <v>422</v>
      </c>
      <c r="B456" t="s">
        <v>423</v>
      </c>
      <c r="C456" t="s">
        <v>6</v>
      </c>
      <c r="D456" t="s">
        <v>104</v>
      </c>
      <c r="E456">
        <v>1551182</v>
      </c>
      <c r="F456" s="1">
        <v>43830</v>
      </c>
      <c r="G456" s="1">
        <v>43831</v>
      </c>
      <c r="H456" s="1">
        <v>43921</v>
      </c>
      <c r="I456" s="3">
        <v>112000000</v>
      </c>
      <c r="J456" s="3">
        <v>149000000</v>
      </c>
      <c r="K456" s="3">
        <f>I456-J456</f>
        <v>-37000000</v>
      </c>
    </row>
    <row r="457" spans="1:11" x14ac:dyDescent="0.25">
      <c r="A457" t="s">
        <v>542</v>
      </c>
      <c r="B457" t="s">
        <v>543</v>
      </c>
      <c r="C457" t="s">
        <v>6</v>
      </c>
      <c r="D457" t="s">
        <v>168</v>
      </c>
      <c r="E457">
        <v>1501585</v>
      </c>
      <c r="F457" s="1">
        <v>43830</v>
      </c>
      <c r="G457" s="1">
        <v>43831</v>
      </c>
      <c r="H457" s="1">
        <v>43921</v>
      </c>
      <c r="I457" s="3">
        <v>71000000</v>
      </c>
      <c r="J457" s="3">
        <v>110000000</v>
      </c>
      <c r="K457" s="3">
        <f>I457-J457</f>
        <v>-39000000</v>
      </c>
    </row>
    <row r="458" spans="1:11" x14ac:dyDescent="0.25">
      <c r="A458" t="s">
        <v>684</v>
      </c>
      <c r="B458" t="s">
        <v>685</v>
      </c>
      <c r="C458" t="s">
        <v>79</v>
      </c>
      <c r="D458" t="s">
        <v>134</v>
      </c>
      <c r="E458">
        <v>1707925</v>
      </c>
      <c r="F458" s="1">
        <v>43830</v>
      </c>
      <c r="G458" s="1">
        <v>43831</v>
      </c>
      <c r="H458" s="1">
        <v>43921</v>
      </c>
      <c r="I458" s="3">
        <v>803000000</v>
      </c>
      <c r="J458" s="3">
        <v>843000000</v>
      </c>
      <c r="K458" s="3">
        <f>I458-J458</f>
        <v>-40000000</v>
      </c>
    </row>
    <row r="459" spans="1:11" x14ac:dyDescent="0.25">
      <c r="A459" t="s">
        <v>510</v>
      </c>
      <c r="B459" t="s">
        <v>511</v>
      </c>
      <c r="C459" t="s">
        <v>10</v>
      </c>
      <c r="D459" t="s">
        <v>512</v>
      </c>
      <c r="E459">
        <v>39911</v>
      </c>
      <c r="F459" s="1">
        <v>43860</v>
      </c>
      <c r="G459" s="1">
        <v>43863</v>
      </c>
      <c r="H459" s="1">
        <v>43953</v>
      </c>
      <c r="I459" s="3">
        <v>122000000</v>
      </c>
      <c r="J459" s="3">
        <v>165000000</v>
      </c>
      <c r="K459" s="3">
        <f>I459-J459</f>
        <v>-43000000</v>
      </c>
    </row>
    <row r="460" spans="1:11" x14ac:dyDescent="0.25">
      <c r="A460" t="s">
        <v>381</v>
      </c>
      <c r="B460" t="s">
        <v>382</v>
      </c>
      <c r="C460" t="s">
        <v>2</v>
      </c>
      <c r="D460" t="s">
        <v>383</v>
      </c>
      <c r="E460">
        <v>927066</v>
      </c>
      <c r="F460" s="1">
        <v>43830</v>
      </c>
      <c r="G460" s="1">
        <v>43831</v>
      </c>
      <c r="H460" s="1">
        <v>43921</v>
      </c>
      <c r="I460" s="3">
        <v>154942000</v>
      </c>
      <c r="J460" s="3">
        <v>198878000</v>
      </c>
      <c r="K460" s="3">
        <f>I460-J460</f>
        <v>-43936000</v>
      </c>
    </row>
    <row r="461" spans="1:11" x14ac:dyDescent="0.25">
      <c r="A461" t="s">
        <v>754</v>
      </c>
      <c r="B461" t="s">
        <v>755</v>
      </c>
      <c r="C461" t="s">
        <v>79</v>
      </c>
      <c r="D461" t="s">
        <v>247</v>
      </c>
      <c r="E461">
        <v>1285785</v>
      </c>
      <c r="F461" s="1">
        <v>43830</v>
      </c>
      <c r="G461" s="1">
        <v>43831</v>
      </c>
      <c r="H461" s="1">
        <v>43921</v>
      </c>
      <c r="I461" s="3">
        <v>263500000</v>
      </c>
      <c r="J461" s="3">
        <v>313900000</v>
      </c>
      <c r="K461" s="3">
        <f>I461-J461</f>
        <v>-50400000</v>
      </c>
    </row>
    <row r="462" spans="1:11" x14ac:dyDescent="0.25">
      <c r="A462" t="s">
        <v>728</v>
      </c>
      <c r="B462" t="s">
        <v>729</v>
      </c>
      <c r="C462" t="s">
        <v>37</v>
      </c>
      <c r="D462" t="s">
        <v>215</v>
      </c>
      <c r="E462">
        <v>1103982</v>
      </c>
      <c r="F462" s="1">
        <v>43830</v>
      </c>
      <c r="G462" s="1">
        <v>43831</v>
      </c>
      <c r="H462" s="1">
        <v>43921</v>
      </c>
      <c r="I462" s="3">
        <v>214000000</v>
      </c>
      <c r="J462" s="3">
        <v>265000000</v>
      </c>
      <c r="K462" s="3">
        <f>I462-J462</f>
        <v>-51000000</v>
      </c>
    </row>
    <row r="463" spans="1:11" x14ac:dyDescent="0.25">
      <c r="A463" t="s">
        <v>594</v>
      </c>
      <c r="B463" t="s">
        <v>595</v>
      </c>
      <c r="C463" t="s">
        <v>14</v>
      </c>
      <c r="D463" t="s">
        <v>34</v>
      </c>
      <c r="E463">
        <v>50863</v>
      </c>
      <c r="F463" s="1">
        <v>43827</v>
      </c>
      <c r="G463" s="1">
        <v>43828</v>
      </c>
      <c r="H463" s="1">
        <v>43918</v>
      </c>
      <c r="I463" s="3">
        <v>3268000000</v>
      </c>
      <c r="J463" s="3">
        <v>3321000000</v>
      </c>
      <c r="K463" s="3">
        <f>I463-J463</f>
        <v>-53000000</v>
      </c>
    </row>
    <row r="464" spans="1:11" x14ac:dyDescent="0.25">
      <c r="A464" t="s">
        <v>975</v>
      </c>
      <c r="B464" t="s">
        <v>976</v>
      </c>
      <c r="C464" t="s">
        <v>59</v>
      </c>
      <c r="D464" t="s">
        <v>109</v>
      </c>
      <c r="E464">
        <v>93751</v>
      </c>
      <c r="F464" s="1">
        <v>43830</v>
      </c>
      <c r="G464" s="1">
        <v>43831</v>
      </c>
      <c r="H464" s="1">
        <v>43921</v>
      </c>
      <c r="I464" s="3">
        <v>114000000</v>
      </c>
      <c r="J464" s="3">
        <v>171000000</v>
      </c>
      <c r="K464" s="3">
        <f>I464-J464</f>
        <v>-57000000</v>
      </c>
    </row>
    <row r="465" spans="1:11" x14ac:dyDescent="0.25">
      <c r="A465" t="s">
        <v>211</v>
      </c>
      <c r="B465" t="s">
        <v>212</v>
      </c>
      <c r="C465" t="s">
        <v>59</v>
      </c>
      <c r="D465" t="s">
        <v>171</v>
      </c>
      <c r="E465">
        <v>831001</v>
      </c>
      <c r="F465" s="1">
        <v>43830</v>
      </c>
      <c r="G465" s="1">
        <v>43831</v>
      </c>
      <c r="H465" s="1">
        <v>43921</v>
      </c>
      <c r="I465" s="3">
        <v>460000000</v>
      </c>
      <c r="J465" s="3">
        <v>518000000</v>
      </c>
      <c r="K465" s="3">
        <f>I465-J465</f>
        <v>-58000000</v>
      </c>
    </row>
    <row r="466" spans="1:11" x14ac:dyDescent="0.25">
      <c r="A466" t="s">
        <v>747</v>
      </c>
      <c r="B466" t="s">
        <v>748</v>
      </c>
      <c r="C466" t="s">
        <v>6</v>
      </c>
      <c r="D466" t="s">
        <v>493</v>
      </c>
      <c r="E466">
        <v>66740</v>
      </c>
      <c r="F466" s="1">
        <v>43830</v>
      </c>
      <c r="G466" s="1">
        <v>43831</v>
      </c>
      <c r="H466" s="1">
        <v>43921</v>
      </c>
      <c r="I466" s="3">
        <v>332000000</v>
      </c>
      <c r="J466" s="3">
        <v>391000000</v>
      </c>
      <c r="K466" s="3">
        <f>I466-J466</f>
        <v>-59000000</v>
      </c>
    </row>
    <row r="467" spans="1:11" x14ac:dyDescent="0.25">
      <c r="A467" t="s">
        <v>659</v>
      </c>
      <c r="B467" t="s">
        <v>660</v>
      </c>
      <c r="C467" t="s">
        <v>37</v>
      </c>
      <c r="D467" t="s">
        <v>661</v>
      </c>
      <c r="E467">
        <v>21344</v>
      </c>
      <c r="F467" s="1">
        <v>43830</v>
      </c>
      <c r="G467" s="1">
        <v>43831</v>
      </c>
      <c r="H467" s="1">
        <v>43917</v>
      </c>
      <c r="I467" s="3">
        <v>327000000</v>
      </c>
      <c r="J467" s="3">
        <v>388000000</v>
      </c>
      <c r="K467" s="3">
        <f>I467-J467</f>
        <v>-61000000</v>
      </c>
    </row>
    <row r="468" spans="1:11" x14ac:dyDescent="0.25">
      <c r="A468" t="s">
        <v>494</v>
      </c>
      <c r="B468" t="s">
        <v>495</v>
      </c>
      <c r="C468" t="s">
        <v>2</v>
      </c>
      <c r="D468" t="s">
        <v>93</v>
      </c>
      <c r="E468">
        <v>882095</v>
      </c>
      <c r="F468" s="1">
        <v>43830</v>
      </c>
      <c r="G468" s="1">
        <v>43831</v>
      </c>
      <c r="H468" s="1">
        <v>43921</v>
      </c>
      <c r="I468" s="3">
        <v>171000000</v>
      </c>
      <c r="J468" s="3">
        <v>237000000</v>
      </c>
      <c r="K468" s="3">
        <f>I468-J468</f>
        <v>-66000000</v>
      </c>
    </row>
    <row r="469" spans="1:11" x14ac:dyDescent="0.25">
      <c r="A469" t="s">
        <v>671</v>
      </c>
      <c r="B469" t="s">
        <v>672</v>
      </c>
      <c r="C469" t="s">
        <v>10</v>
      </c>
      <c r="D469" t="s">
        <v>512</v>
      </c>
      <c r="E469">
        <v>701985</v>
      </c>
      <c r="F469" s="1">
        <v>43862</v>
      </c>
      <c r="G469" s="1">
        <v>43863</v>
      </c>
      <c r="H469" s="1">
        <v>43953</v>
      </c>
      <c r="I469" s="3">
        <v>55000000</v>
      </c>
      <c r="J469" s="3">
        <v>123000000</v>
      </c>
      <c r="K469" s="3">
        <f>I469-J469</f>
        <v>-68000000</v>
      </c>
    </row>
    <row r="470" spans="1:11" x14ac:dyDescent="0.25">
      <c r="A470" t="s">
        <v>242</v>
      </c>
      <c r="B470" t="s">
        <v>243</v>
      </c>
      <c r="C470" t="s">
        <v>2</v>
      </c>
      <c r="D470" t="s">
        <v>244</v>
      </c>
      <c r="E470">
        <v>804753</v>
      </c>
      <c r="F470" s="1">
        <v>43827</v>
      </c>
      <c r="G470" s="1">
        <v>43828</v>
      </c>
      <c r="H470" s="1">
        <v>43921</v>
      </c>
      <c r="I470" s="3">
        <v>49248000</v>
      </c>
      <c r="J470" s="3">
        <v>119261000</v>
      </c>
      <c r="K470" s="3">
        <f>I470-J470</f>
        <v>-70013000</v>
      </c>
    </row>
    <row r="471" spans="1:11" x14ac:dyDescent="0.25">
      <c r="A471" t="s">
        <v>166</v>
      </c>
      <c r="B471" t="s">
        <v>167</v>
      </c>
      <c r="C471" t="s">
        <v>6</v>
      </c>
      <c r="D471" t="s">
        <v>168</v>
      </c>
      <c r="E471">
        <v>12927</v>
      </c>
      <c r="F471" s="1">
        <v>43830</v>
      </c>
      <c r="G471" s="1">
        <v>43831</v>
      </c>
      <c r="H471" s="1">
        <v>43921</v>
      </c>
      <c r="I471" s="3">
        <v>428000000</v>
      </c>
      <c r="J471" s="3">
        <v>501000000</v>
      </c>
      <c r="K471" s="3">
        <f>I471-J471</f>
        <v>-73000000</v>
      </c>
    </row>
    <row r="472" spans="1:11" x14ac:dyDescent="0.25">
      <c r="A472" t="s">
        <v>856</v>
      </c>
      <c r="B472" t="s">
        <v>857</v>
      </c>
      <c r="C472" t="s">
        <v>49</v>
      </c>
      <c r="D472" t="s">
        <v>53</v>
      </c>
      <c r="E472">
        <v>788784</v>
      </c>
      <c r="F472" s="1">
        <v>43830</v>
      </c>
      <c r="G472" s="1">
        <v>43831</v>
      </c>
      <c r="H472" s="1">
        <v>43921</v>
      </c>
      <c r="I472" s="3">
        <v>720000000</v>
      </c>
      <c r="J472" s="3">
        <v>795000000</v>
      </c>
      <c r="K472" s="3">
        <f>I472-J472</f>
        <v>-75000000</v>
      </c>
    </row>
    <row r="473" spans="1:11" x14ac:dyDescent="0.25">
      <c r="A473" t="s">
        <v>667</v>
      </c>
      <c r="B473" t="s">
        <v>668</v>
      </c>
      <c r="C473" t="s">
        <v>6</v>
      </c>
      <c r="D473" t="s">
        <v>311</v>
      </c>
      <c r="E473">
        <v>54480</v>
      </c>
      <c r="F473" s="1">
        <v>43830</v>
      </c>
      <c r="G473" s="1">
        <v>43831</v>
      </c>
      <c r="H473" s="1">
        <v>43921</v>
      </c>
      <c r="I473" s="3">
        <v>98800000</v>
      </c>
      <c r="J473" s="3">
        <v>179900000</v>
      </c>
      <c r="K473" s="3">
        <f>I473-J473</f>
        <v>-81100000</v>
      </c>
    </row>
    <row r="474" spans="1:11" x14ac:dyDescent="0.25">
      <c r="A474" t="s">
        <v>392</v>
      </c>
      <c r="B474" t="s">
        <v>393</v>
      </c>
      <c r="C474" t="s">
        <v>10</v>
      </c>
      <c r="D474" t="s">
        <v>115</v>
      </c>
      <c r="E474">
        <v>1065088</v>
      </c>
      <c r="F474" s="1">
        <v>43830</v>
      </c>
      <c r="G474" s="1">
        <v>43831</v>
      </c>
      <c r="H474" s="1">
        <v>43921</v>
      </c>
      <c r="I474" s="3">
        <v>98000000</v>
      </c>
      <c r="J474" s="3">
        <v>180000000</v>
      </c>
      <c r="K474" s="3">
        <f>I474-J474</f>
        <v>-82000000</v>
      </c>
    </row>
    <row r="475" spans="1:11" x14ac:dyDescent="0.25">
      <c r="A475" t="s">
        <v>611</v>
      </c>
      <c r="B475" t="s">
        <v>612</v>
      </c>
      <c r="C475" t="s">
        <v>66</v>
      </c>
      <c r="D475" t="s">
        <v>112</v>
      </c>
      <c r="E475">
        <v>1020569</v>
      </c>
      <c r="F475" s="1">
        <v>43830</v>
      </c>
      <c r="G475" s="1">
        <v>43831</v>
      </c>
      <c r="H475" s="1">
        <v>43921</v>
      </c>
      <c r="I475" s="3">
        <v>97144000</v>
      </c>
      <c r="J475" s="3">
        <v>184765000</v>
      </c>
      <c r="K475" s="3">
        <f>I475-J475</f>
        <v>-87621000</v>
      </c>
    </row>
    <row r="476" spans="1:11" x14ac:dyDescent="0.25">
      <c r="A476" t="s">
        <v>1032</v>
      </c>
      <c r="B476" t="s">
        <v>1033</v>
      </c>
      <c r="C476" t="s">
        <v>14</v>
      </c>
      <c r="D476" t="s">
        <v>34</v>
      </c>
      <c r="E476">
        <v>97476</v>
      </c>
      <c r="F476" s="1">
        <v>43830</v>
      </c>
      <c r="G476" s="1">
        <v>43831</v>
      </c>
      <c r="H476" s="1">
        <v>43921</v>
      </c>
      <c r="I476" s="3">
        <v>161000000</v>
      </c>
      <c r="J476" s="3">
        <v>251000000</v>
      </c>
      <c r="K476" s="3">
        <f>I476-J476</f>
        <v>-90000000</v>
      </c>
    </row>
    <row r="477" spans="1:11" x14ac:dyDescent="0.25">
      <c r="A477" t="s">
        <v>624</v>
      </c>
      <c r="B477" t="s">
        <v>625</v>
      </c>
      <c r="C477" t="s">
        <v>6</v>
      </c>
      <c r="D477" t="s">
        <v>626</v>
      </c>
      <c r="E477">
        <v>728535</v>
      </c>
      <c r="F477" s="1">
        <v>43830</v>
      </c>
      <c r="G477" s="1">
        <v>43831</v>
      </c>
      <c r="H477" s="1">
        <v>43921</v>
      </c>
      <c r="I477" s="3">
        <v>166814000</v>
      </c>
      <c r="J477" s="3">
        <v>257658000</v>
      </c>
      <c r="K477" s="3">
        <f>I477-J477</f>
        <v>-90844000</v>
      </c>
    </row>
    <row r="478" spans="1:11" x14ac:dyDescent="0.25">
      <c r="A478" t="s">
        <v>1046</v>
      </c>
      <c r="B478" t="s">
        <v>1047</v>
      </c>
      <c r="C478" t="s">
        <v>2</v>
      </c>
      <c r="D478" t="s">
        <v>123</v>
      </c>
      <c r="E478">
        <v>731766</v>
      </c>
      <c r="F478" s="1">
        <v>43830</v>
      </c>
      <c r="G478" s="1">
        <v>43831</v>
      </c>
      <c r="H478" s="1">
        <v>43921</v>
      </c>
      <c r="I478" s="3">
        <v>469000000</v>
      </c>
      <c r="J478" s="3">
        <v>562000000</v>
      </c>
      <c r="K478" s="3">
        <f>I478-J478</f>
        <v>-93000000</v>
      </c>
    </row>
    <row r="479" spans="1:11" x14ac:dyDescent="0.25">
      <c r="A479" t="s">
        <v>482</v>
      </c>
      <c r="B479" t="s">
        <v>483</v>
      </c>
      <c r="C479" t="s">
        <v>130</v>
      </c>
      <c r="D479" t="s">
        <v>192</v>
      </c>
      <c r="E479">
        <v>1681459</v>
      </c>
      <c r="F479" s="1">
        <v>43830</v>
      </c>
      <c r="G479" s="1">
        <v>43831</v>
      </c>
      <c r="H479" s="1">
        <v>43921</v>
      </c>
      <c r="I479" s="3">
        <v>83500000</v>
      </c>
      <c r="J479" s="3">
        <v>178200000</v>
      </c>
      <c r="K479" s="3">
        <f>I479-J479</f>
        <v>-94700000</v>
      </c>
    </row>
    <row r="480" spans="1:11" x14ac:dyDescent="0.25">
      <c r="A480" t="s">
        <v>695</v>
      </c>
      <c r="B480" t="s">
        <v>696</v>
      </c>
      <c r="C480" t="s">
        <v>49</v>
      </c>
      <c r="D480" t="s">
        <v>53</v>
      </c>
      <c r="E480">
        <v>352541</v>
      </c>
      <c r="F480" s="1">
        <v>43830</v>
      </c>
      <c r="G480" s="1">
        <v>43831</v>
      </c>
      <c r="H480" s="1">
        <v>43921</v>
      </c>
      <c r="I480" s="3">
        <v>277900000</v>
      </c>
      <c r="J480" s="3">
        <v>374000000</v>
      </c>
      <c r="K480" s="3">
        <f>I480-J480</f>
        <v>-96100000</v>
      </c>
    </row>
    <row r="481" spans="1:11" x14ac:dyDescent="0.25">
      <c r="A481" t="s">
        <v>574</v>
      </c>
      <c r="B481" t="s">
        <v>575</v>
      </c>
      <c r="C481" t="s">
        <v>6</v>
      </c>
      <c r="D481" t="s">
        <v>576</v>
      </c>
      <c r="E481">
        <v>4281</v>
      </c>
      <c r="F481" s="1">
        <v>43830</v>
      </c>
      <c r="G481" s="1">
        <v>43831</v>
      </c>
      <c r="H481" s="1">
        <v>43921</v>
      </c>
      <c r="I481" s="3">
        <v>69000000</v>
      </c>
      <c r="J481" s="3">
        <v>168000000</v>
      </c>
      <c r="K481" s="3">
        <f>I481-J481</f>
        <v>-99000000</v>
      </c>
    </row>
    <row r="482" spans="1:11" x14ac:dyDescent="0.25">
      <c r="A482" t="s">
        <v>809</v>
      </c>
      <c r="B482" t="s">
        <v>810</v>
      </c>
      <c r="C482" t="s">
        <v>6</v>
      </c>
      <c r="D482" t="s">
        <v>311</v>
      </c>
      <c r="E482">
        <v>702165</v>
      </c>
      <c r="F482" s="1">
        <v>43830</v>
      </c>
      <c r="G482" s="1">
        <v>43831</v>
      </c>
      <c r="H482" s="1">
        <v>43921</v>
      </c>
      <c r="I482" s="3">
        <v>366000000</v>
      </c>
      <c r="J482" s="3">
        <v>467000000</v>
      </c>
      <c r="K482" s="3">
        <f>I482-J482</f>
        <v>-101000000</v>
      </c>
    </row>
    <row r="483" spans="1:11" x14ac:dyDescent="0.25">
      <c r="A483" t="s">
        <v>1009</v>
      </c>
      <c r="B483" t="s">
        <v>1010</v>
      </c>
      <c r="C483" t="s">
        <v>10</v>
      </c>
      <c r="D483" t="s">
        <v>512</v>
      </c>
      <c r="E483">
        <v>109198</v>
      </c>
      <c r="F483" s="1">
        <v>43862</v>
      </c>
      <c r="G483" s="1">
        <v>43863</v>
      </c>
      <c r="H483" s="1">
        <v>43953</v>
      </c>
      <c r="I483" s="3">
        <v>210525000</v>
      </c>
      <c r="J483" s="3">
        <v>316909000</v>
      </c>
      <c r="K483" s="3">
        <f>I483-J483</f>
        <v>-106384000</v>
      </c>
    </row>
    <row r="484" spans="1:11" x14ac:dyDescent="0.25">
      <c r="A484" t="s">
        <v>734</v>
      </c>
      <c r="B484" t="s">
        <v>735</v>
      </c>
      <c r="C484" t="s">
        <v>10</v>
      </c>
      <c r="D484" t="s">
        <v>705</v>
      </c>
      <c r="E484">
        <v>789570</v>
      </c>
      <c r="F484" s="1">
        <v>43830</v>
      </c>
      <c r="G484" s="1">
        <v>43831</v>
      </c>
      <c r="H484" s="1">
        <v>43921</v>
      </c>
      <c r="I484" s="3">
        <v>73110000</v>
      </c>
      <c r="J484" s="3">
        <v>183252000</v>
      </c>
      <c r="K484" s="3">
        <f>I484-J484</f>
        <v>-110142000</v>
      </c>
    </row>
    <row r="485" spans="1:11" x14ac:dyDescent="0.25">
      <c r="A485" t="s">
        <v>654</v>
      </c>
      <c r="B485" t="s">
        <v>655</v>
      </c>
      <c r="C485" t="s">
        <v>130</v>
      </c>
      <c r="D485" t="s">
        <v>656</v>
      </c>
      <c r="E485">
        <v>1506307</v>
      </c>
      <c r="F485" s="1">
        <v>43830</v>
      </c>
      <c r="G485" s="1">
        <v>43831</v>
      </c>
      <c r="H485" s="1">
        <v>43921</v>
      </c>
      <c r="I485" s="3">
        <v>440000000</v>
      </c>
      <c r="J485" s="3">
        <v>554000000</v>
      </c>
      <c r="K485" s="3">
        <f>I485-J485</f>
        <v>-114000000</v>
      </c>
    </row>
    <row r="486" spans="1:11" x14ac:dyDescent="0.25">
      <c r="A486" t="s">
        <v>1105</v>
      </c>
      <c r="B486" t="s">
        <v>1106</v>
      </c>
      <c r="C486" t="s">
        <v>130</v>
      </c>
      <c r="D486" t="s">
        <v>656</v>
      </c>
      <c r="E486">
        <v>107263</v>
      </c>
      <c r="F486" s="1">
        <v>43830</v>
      </c>
      <c r="G486" s="1">
        <v>43831</v>
      </c>
      <c r="H486" s="1">
        <v>43921</v>
      </c>
      <c r="I486" s="3">
        <v>306000000</v>
      </c>
      <c r="J486" s="3">
        <v>422000000</v>
      </c>
      <c r="K486" s="3">
        <f>I486-J486</f>
        <v>-116000000</v>
      </c>
    </row>
    <row r="487" spans="1:11" x14ac:dyDescent="0.25">
      <c r="A487" t="s">
        <v>965</v>
      </c>
      <c r="B487" t="s">
        <v>966</v>
      </c>
      <c r="C487" t="s">
        <v>49</v>
      </c>
      <c r="D487" t="s">
        <v>53</v>
      </c>
      <c r="E487">
        <v>92122</v>
      </c>
      <c r="F487" s="1">
        <v>43830</v>
      </c>
      <c r="G487" s="1">
        <v>43831</v>
      </c>
      <c r="H487" s="1">
        <v>43921</v>
      </c>
      <c r="I487" s="3">
        <v>1560000000</v>
      </c>
      <c r="J487" s="3">
        <v>1678000000</v>
      </c>
      <c r="K487" s="3">
        <f>I487-J487</f>
        <v>-118000000</v>
      </c>
    </row>
    <row r="488" spans="1:11" x14ac:dyDescent="0.25">
      <c r="A488" t="s">
        <v>646</v>
      </c>
      <c r="B488" t="s">
        <v>647</v>
      </c>
      <c r="C488" t="s">
        <v>37</v>
      </c>
      <c r="D488" t="s">
        <v>215</v>
      </c>
      <c r="E488">
        <v>1637459</v>
      </c>
      <c r="F488" s="1">
        <v>43827</v>
      </c>
      <c r="G488" s="1">
        <v>43828</v>
      </c>
      <c r="H488" s="1">
        <v>43918</v>
      </c>
      <c r="I488" s="3">
        <v>131000000</v>
      </c>
      <c r="J488" s="3">
        <v>249000000</v>
      </c>
      <c r="K488" s="3">
        <f>I488-J488</f>
        <v>-118000000</v>
      </c>
    </row>
    <row r="489" spans="1:11" x14ac:dyDescent="0.25">
      <c r="A489" t="s">
        <v>878</v>
      </c>
      <c r="B489" t="s">
        <v>879</v>
      </c>
      <c r="C489" t="s">
        <v>37</v>
      </c>
      <c r="D489" t="s">
        <v>753</v>
      </c>
      <c r="E489">
        <v>1413329</v>
      </c>
      <c r="F489" s="1">
        <v>43830</v>
      </c>
      <c r="G489" s="1">
        <v>43831</v>
      </c>
      <c r="H489" s="1">
        <v>43921</v>
      </c>
      <c r="I489" s="3">
        <v>170000000</v>
      </c>
      <c r="J489" s="3">
        <v>324000000</v>
      </c>
      <c r="K489" s="3">
        <f>I489-J489</f>
        <v>-154000000</v>
      </c>
    </row>
    <row r="490" spans="1:11" x14ac:dyDescent="0.25">
      <c r="A490" t="s">
        <v>1118</v>
      </c>
      <c r="B490" t="s">
        <v>1119</v>
      </c>
      <c r="C490" t="s">
        <v>10</v>
      </c>
      <c r="D490" t="s">
        <v>705</v>
      </c>
      <c r="E490">
        <v>1174922</v>
      </c>
      <c r="F490" s="1">
        <v>43830</v>
      </c>
      <c r="G490" s="1">
        <v>43831</v>
      </c>
      <c r="H490" s="1">
        <v>43921</v>
      </c>
      <c r="I490" s="3">
        <v>139316000</v>
      </c>
      <c r="J490" s="3">
        <v>310279000</v>
      </c>
      <c r="K490" s="3">
        <f>I490-J490</f>
        <v>-170963000</v>
      </c>
    </row>
    <row r="491" spans="1:11" x14ac:dyDescent="0.25">
      <c r="A491" t="s">
        <v>1013</v>
      </c>
      <c r="B491" t="s">
        <v>1014</v>
      </c>
      <c r="C491" t="s">
        <v>149</v>
      </c>
      <c r="D491" t="s">
        <v>1015</v>
      </c>
      <c r="E491">
        <v>1283699</v>
      </c>
      <c r="F491" s="1">
        <v>43830</v>
      </c>
      <c r="G491" s="1">
        <v>43831</v>
      </c>
      <c r="H491" s="1">
        <v>43921</v>
      </c>
      <c r="I491" s="3">
        <v>1753000000</v>
      </c>
      <c r="J491" s="3">
        <v>1931000000</v>
      </c>
      <c r="K491" s="3">
        <f>I491-J491</f>
        <v>-178000000</v>
      </c>
    </row>
    <row r="492" spans="1:11" x14ac:dyDescent="0.25">
      <c r="A492" t="s">
        <v>756</v>
      </c>
      <c r="B492" t="s">
        <v>757</v>
      </c>
      <c r="C492" t="s">
        <v>130</v>
      </c>
      <c r="D492" t="s">
        <v>539</v>
      </c>
      <c r="E492">
        <v>1510295</v>
      </c>
      <c r="F492" s="1">
        <v>43830</v>
      </c>
      <c r="G492" s="1">
        <v>43831</v>
      </c>
      <c r="H492" s="1">
        <v>43921</v>
      </c>
      <c r="I492" s="3">
        <v>1062000000</v>
      </c>
      <c r="J492" s="3">
        <v>1241000000</v>
      </c>
      <c r="K492" s="3">
        <f>I492-J492</f>
        <v>-179000000</v>
      </c>
    </row>
    <row r="493" spans="1:11" x14ac:dyDescent="0.25">
      <c r="A493" t="s">
        <v>202</v>
      </c>
      <c r="B493" t="s">
        <v>203</v>
      </c>
      <c r="C493" t="s">
        <v>59</v>
      </c>
      <c r="D493" t="s">
        <v>204</v>
      </c>
      <c r="E493">
        <v>1067983</v>
      </c>
      <c r="F493" s="1">
        <v>43830</v>
      </c>
      <c r="G493" s="1">
        <v>43831</v>
      </c>
      <c r="H493" s="1">
        <v>43921</v>
      </c>
      <c r="I493" s="3">
        <v>2968000000</v>
      </c>
      <c r="J493" s="3">
        <v>3151000000</v>
      </c>
      <c r="K493" s="3">
        <f>I493-J493</f>
        <v>-183000000</v>
      </c>
    </row>
    <row r="494" spans="1:11" x14ac:dyDescent="0.25">
      <c r="A494" t="s">
        <v>257</v>
      </c>
      <c r="B494" t="s">
        <v>258</v>
      </c>
      <c r="C494" t="s">
        <v>149</v>
      </c>
      <c r="D494" t="s">
        <v>259</v>
      </c>
      <c r="E494">
        <v>1091667</v>
      </c>
      <c r="F494" s="1">
        <v>43830</v>
      </c>
      <c r="G494" s="1">
        <v>43831</v>
      </c>
      <c r="H494" s="1">
        <v>43921</v>
      </c>
      <c r="I494" s="3">
        <v>1461000000</v>
      </c>
      <c r="J494" s="3">
        <v>1665000000</v>
      </c>
      <c r="K494" s="3">
        <f>I494-J494</f>
        <v>-204000000</v>
      </c>
    </row>
    <row r="495" spans="1:11" x14ac:dyDescent="0.25">
      <c r="A495" t="s">
        <v>270</v>
      </c>
      <c r="B495" t="s">
        <v>271</v>
      </c>
      <c r="C495" t="s">
        <v>149</v>
      </c>
      <c r="D495" t="s">
        <v>259</v>
      </c>
      <c r="E495">
        <v>1166691</v>
      </c>
      <c r="F495" s="1">
        <v>43830</v>
      </c>
      <c r="G495" s="1">
        <v>43831</v>
      </c>
      <c r="H495" s="1">
        <v>43921</v>
      </c>
      <c r="I495" s="3">
        <v>1881000000</v>
      </c>
      <c r="J495" s="3">
        <v>2092000000</v>
      </c>
      <c r="K495" s="3">
        <f>I495-J495</f>
        <v>-211000000</v>
      </c>
    </row>
    <row r="496" spans="1:11" x14ac:dyDescent="0.25">
      <c r="A496" t="s">
        <v>445</v>
      </c>
      <c r="B496" t="s">
        <v>446</v>
      </c>
      <c r="C496" t="s">
        <v>149</v>
      </c>
      <c r="D496" t="s">
        <v>447</v>
      </c>
      <c r="E496">
        <v>1326801</v>
      </c>
      <c r="F496" s="1">
        <v>43830</v>
      </c>
      <c r="G496" s="1">
        <v>43831</v>
      </c>
      <c r="H496" s="1">
        <v>43921</v>
      </c>
      <c r="I496" s="3">
        <v>3558000000</v>
      </c>
      <c r="J496" s="3">
        <v>3837000000</v>
      </c>
      <c r="K496" s="3">
        <f>I496-J496</f>
        <v>-279000000</v>
      </c>
    </row>
    <row r="497" spans="1:11" x14ac:dyDescent="0.25">
      <c r="A497" t="s">
        <v>491</v>
      </c>
      <c r="B497" t="s">
        <v>492</v>
      </c>
      <c r="C497" t="s">
        <v>6</v>
      </c>
      <c r="D497" t="s">
        <v>493</v>
      </c>
      <c r="E497">
        <v>40545</v>
      </c>
      <c r="F497" s="1">
        <v>43830</v>
      </c>
      <c r="G497" s="1">
        <v>43831</v>
      </c>
      <c r="H497" s="1">
        <v>43921</v>
      </c>
      <c r="I497" s="3">
        <v>1027000000</v>
      </c>
      <c r="J497" s="3">
        <v>1395000000</v>
      </c>
      <c r="K497" s="3">
        <f>I497-J497</f>
        <v>-368000000</v>
      </c>
    </row>
    <row r="498" spans="1:11" x14ac:dyDescent="0.25">
      <c r="A498" t="s">
        <v>1107</v>
      </c>
      <c r="B498" t="s">
        <v>1108</v>
      </c>
      <c r="C498" t="s">
        <v>37</v>
      </c>
      <c r="D498" t="s">
        <v>296</v>
      </c>
      <c r="E498">
        <v>104169</v>
      </c>
      <c r="F498" s="1">
        <v>43861</v>
      </c>
      <c r="G498" s="1">
        <v>43862</v>
      </c>
      <c r="H498" s="1">
        <v>43951</v>
      </c>
      <c r="I498" s="3">
        <v>1752000000</v>
      </c>
      <c r="J498" s="3">
        <v>2205000000</v>
      </c>
      <c r="K498" s="3">
        <f>I498-J498</f>
        <v>-453000000</v>
      </c>
    </row>
    <row r="499" spans="1:11" x14ac:dyDescent="0.25">
      <c r="A499" t="s">
        <v>1052</v>
      </c>
      <c r="B499" t="s">
        <v>1053</v>
      </c>
      <c r="C499" t="s">
        <v>6</v>
      </c>
      <c r="D499" t="s">
        <v>256</v>
      </c>
      <c r="E499">
        <v>1090727</v>
      </c>
      <c r="F499" s="1">
        <v>43830</v>
      </c>
      <c r="G499" s="1">
        <v>43831</v>
      </c>
      <c r="H499" s="1">
        <v>43921</v>
      </c>
      <c r="I499" s="3">
        <v>933000000</v>
      </c>
      <c r="J499" s="3">
        <v>1514000000</v>
      </c>
      <c r="K499" s="3">
        <f>I499-J499</f>
        <v>-581000000</v>
      </c>
    </row>
    <row r="500" spans="1:11" x14ac:dyDescent="0.25">
      <c r="A500" t="s">
        <v>294</v>
      </c>
      <c r="B500" t="s">
        <v>295</v>
      </c>
      <c r="C500" t="s">
        <v>37</v>
      </c>
      <c r="D500" t="s">
        <v>296</v>
      </c>
      <c r="E500">
        <v>909832</v>
      </c>
      <c r="F500" s="1">
        <v>43709</v>
      </c>
      <c r="J500" s="3">
        <v>672000000</v>
      </c>
      <c r="K500" s="3">
        <f>I500-J500</f>
        <v>-672000000</v>
      </c>
    </row>
    <row r="501" spans="1:11" x14ac:dyDescent="0.25">
      <c r="A501" t="s">
        <v>502</v>
      </c>
      <c r="B501" t="s">
        <v>503</v>
      </c>
      <c r="C501" t="s">
        <v>10</v>
      </c>
      <c r="D501" t="s">
        <v>440</v>
      </c>
      <c r="E501">
        <v>1467858</v>
      </c>
      <c r="F501" s="1">
        <v>43830</v>
      </c>
      <c r="G501" s="1">
        <v>43831</v>
      </c>
      <c r="H501" s="1">
        <v>43921</v>
      </c>
      <c r="I501" s="3">
        <v>1224000000</v>
      </c>
      <c r="J501" s="3">
        <v>2014000000</v>
      </c>
      <c r="K501" s="3">
        <f>I501-J501</f>
        <v>-790000000</v>
      </c>
    </row>
    <row r="502" spans="1:11" x14ac:dyDescent="0.25">
      <c r="A502" t="s">
        <v>233</v>
      </c>
      <c r="B502" t="s">
        <v>234</v>
      </c>
      <c r="C502" t="s">
        <v>10</v>
      </c>
      <c r="D502" t="s">
        <v>235</v>
      </c>
      <c r="E502">
        <v>815097</v>
      </c>
      <c r="F502" s="1">
        <v>43799</v>
      </c>
      <c r="G502" s="1">
        <v>43800</v>
      </c>
      <c r="H502" s="1">
        <v>43890</v>
      </c>
      <c r="I502" s="3">
        <v>1326000000</v>
      </c>
      <c r="J502" s="3">
        <v>2129000000</v>
      </c>
      <c r="K502" s="3">
        <f>I502-J502</f>
        <v>-803000000</v>
      </c>
    </row>
  </sheetData>
  <sortState ref="A3:K502">
    <sortCondition descending="1" ref="K3:K50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14"/>
  <sheetViews>
    <sheetView tabSelected="1" topLeftCell="A293" workbookViewId="0">
      <selection activeCell="K319" sqref="K319"/>
    </sheetView>
  </sheetViews>
  <sheetFormatPr defaultRowHeight="15" outlineLevelRow="2" x14ac:dyDescent="0.25"/>
  <cols>
    <col min="3" max="3" width="33" customWidth="1"/>
    <col min="4" max="5" width="0" hidden="1" customWidth="1"/>
    <col min="6" max="6" width="14.42578125" hidden="1" customWidth="1"/>
    <col min="7" max="7" width="13" hidden="1" customWidth="1"/>
    <col min="8" max="8" width="0.28515625" customWidth="1"/>
    <col min="9" max="11" width="18" style="4" customWidth="1"/>
  </cols>
  <sheetData>
    <row r="2" spans="1:11" x14ac:dyDescent="0.25">
      <c r="A2" t="s">
        <v>1146</v>
      </c>
      <c r="B2" t="s">
        <v>1150</v>
      </c>
      <c r="C2" t="s">
        <v>1147</v>
      </c>
      <c r="D2" t="s">
        <v>1151</v>
      </c>
      <c r="E2" t="s">
        <v>1149</v>
      </c>
      <c r="F2" t="s">
        <v>1152</v>
      </c>
      <c r="G2" t="s">
        <v>1144</v>
      </c>
      <c r="H2" t="s">
        <v>1145</v>
      </c>
      <c r="I2" s="5" t="s">
        <v>1143</v>
      </c>
      <c r="J2" s="5" t="s">
        <v>1167</v>
      </c>
      <c r="K2" s="5" t="s">
        <v>1148</v>
      </c>
    </row>
    <row r="3" spans="1:11" hidden="1" outlineLevel="2" x14ac:dyDescent="0.25">
      <c r="A3" t="s">
        <v>147</v>
      </c>
      <c r="B3" t="s">
        <v>148</v>
      </c>
      <c r="C3" t="s">
        <v>149</v>
      </c>
      <c r="D3" t="s">
        <v>150</v>
      </c>
      <c r="E3">
        <v>718877</v>
      </c>
      <c r="F3" s="1">
        <v>43830</v>
      </c>
      <c r="G3" s="1">
        <v>43831</v>
      </c>
      <c r="H3" s="1">
        <v>43921</v>
      </c>
      <c r="I3" s="4">
        <v>19000000</v>
      </c>
      <c r="J3" s="4">
        <v>18000000</v>
      </c>
      <c r="K3" s="4">
        <f>I3-J3</f>
        <v>1000000</v>
      </c>
    </row>
    <row r="4" spans="1:11" hidden="1" outlineLevel="2" x14ac:dyDescent="0.25">
      <c r="A4" t="s">
        <v>834</v>
      </c>
      <c r="B4" t="s">
        <v>835</v>
      </c>
      <c r="C4" t="s">
        <v>149</v>
      </c>
      <c r="D4" t="s">
        <v>602</v>
      </c>
      <c r="E4">
        <v>29989</v>
      </c>
      <c r="F4" s="1">
        <v>43830</v>
      </c>
      <c r="G4" s="1">
        <v>43831</v>
      </c>
      <c r="H4" s="1">
        <v>43921</v>
      </c>
      <c r="I4" s="4">
        <v>26400000</v>
      </c>
      <c r="J4" s="4">
        <v>27200000</v>
      </c>
      <c r="K4" s="4">
        <f>I4-J4</f>
        <v>-800000</v>
      </c>
    </row>
    <row r="5" spans="1:11" hidden="1" outlineLevel="2" x14ac:dyDescent="0.25">
      <c r="A5" t="s">
        <v>600</v>
      </c>
      <c r="B5" t="s">
        <v>601</v>
      </c>
      <c r="C5" t="s">
        <v>149</v>
      </c>
      <c r="D5" t="s">
        <v>602</v>
      </c>
      <c r="E5">
        <v>51644</v>
      </c>
      <c r="F5" s="1">
        <v>43830</v>
      </c>
      <c r="G5" s="1">
        <v>43831</v>
      </c>
      <c r="H5" s="1">
        <v>43921</v>
      </c>
      <c r="I5" s="4">
        <v>44600000</v>
      </c>
      <c r="J5" s="4">
        <v>32800000</v>
      </c>
      <c r="K5" s="4">
        <f>I5-J5</f>
        <v>11800000</v>
      </c>
    </row>
    <row r="6" spans="1:11" hidden="1" outlineLevel="2" x14ac:dyDescent="0.25">
      <c r="A6" t="s">
        <v>1065</v>
      </c>
      <c r="B6" t="s">
        <v>1066</v>
      </c>
      <c r="C6" t="s">
        <v>149</v>
      </c>
      <c r="D6" t="s">
        <v>355</v>
      </c>
      <c r="E6">
        <v>813828</v>
      </c>
      <c r="F6" s="1">
        <v>43830</v>
      </c>
      <c r="G6" s="1">
        <v>43831</v>
      </c>
      <c r="H6" s="1">
        <v>43921</v>
      </c>
      <c r="I6" s="4">
        <v>51000000</v>
      </c>
      <c r="J6" s="4">
        <v>67000000</v>
      </c>
      <c r="K6" s="4">
        <f>I6-J6</f>
        <v>-16000000</v>
      </c>
    </row>
    <row r="7" spans="1:11" hidden="1" outlineLevel="2" x14ac:dyDescent="0.25">
      <c r="A7" t="s">
        <v>710</v>
      </c>
      <c r="B7" t="s">
        <v>711</v>
      </c>
      <c r="C7" t="s">
        <v>149</v>
      </c>
      <c r="D7" t="s">
        <v>355</v>
      </c>
      <c r="E7">
        <v>1335258</v>
      </c>
      <c r="F7" s="1">
        <v>43830</v>
      </c>
      <c r="G7" s="1">
        <v>43831</v>
      </c>
      <c r="H7" s="1">
        <v>43921</v>
      </c>
      <c r="I7" s="4">
        <v>84563000</v>
      </c>
      <c r="J7" s="4">
        <v>57136000</v>
      </c>
      <c r="K7" s="4">
        <f>I7-J7</f>
        <v>27427000</v>
      </c>
    </row>
    <row r="8" spans="1:11" hidden="1" outlineLevel="2" x14ac:dyDescent="0.25">
      <c r="A8" t="s">
        <v>359</v>
      </c>
      <c r="B8" t="s">
        <v>360</v>
      </c>
      <c r="C8" t="s">
        <v>149</v>
      </c>
      <c r="D8" t="s">
        <v>259</v>
      </c>
      <c r="E8">
        <v>1001082</v>
      </c>
      <c r="F8" s="1">
        <v>43830</v>
      </c>
      <c r="G8" s="1">
        <v>43831</v>
      </c>
      <c r="H8" s="1">
        <v>43921</v>
      </c>
      <c r="I8" s="4">
        <v>97164000</v>
      </c>
      <c r="J8" s="4">
        <v>120859000</v>
      </c>
      <c r="K8" s="4">
        <f>I8-J8</f>
        <v>-23695000</v>
      </c>
    </row>
    <row r="9" spans="1:11" hidden="1" outlineLevel="2" x14ac:dyDescent="0.25">
      <c r="A9" t="s">
        <v>791</v>
      </c>
      <c r="B9" t="s">
        <v>792</v>
      </c>
      <c r="C9" t="s">
        <v>149</v>
      </c>
      <c r="D9" t="s">
        <v>355</v>
      </c>
      <c r="E9">
        <v>1065280</v>
      </c>
      <c r="F9" s="1">
        <v>43830</v>
      </c>
      <c r="G9" s="1">
        <v>43831</v>
      </c>
      <c r="H9" s="1">
        <v>43921</v>
      </c>
      <c r="I9" s="4">
        <v>98015000</v>
      </c>
      <c r="J9" s="4">
        <v>60381000</v>
      </c>
      <c r="K9" s="4">
        <f>I9-J9</f>
        <v>37634000</v>
      </c>
    </row>
    <row r="10" spans="1:11" hidden="1" outlineLevel="2" x14ac:dyDescent="0.25">
      <c r="A10" t="s">
        <v>356</v>
      </c>
      <c r="B10" t="s">
        <v>357</v>
      </c>
      <c r="C10" t="s">
        <v>149</v>
      </c>
      <c r="D10" t="s">
        <v>358</v>
      </c>
      <c r="E10">
        <v>1437107</v>
      </c>
      <c r="F10" s="1">
        <v>43830</v>
      </c>
      <c r="G10" s="1">
        <v>43831</v>
      </c>
      <c r="H10" s="1">
        <v>43921</v>
      </c>
      <c r="I10" s="4">
        <v>105000000</v>
      </c>
      <c r="J10" s="4">
        <v>44000000</v>
      </c>
      <c r="K10" s="4">
        <f>I10-J10</f>
        <v>61000000</v>
      </c>
    </row>
    <row r="11" spans="1:11" hidden="1" outlineLevel="2" x14ac:dyDescent="0.25">
      <c r="A11" t="s">
        <v>257</v>
      </c>
      <c r="B11" t="s">
        <v>258</v>
      </c>
      <c r="C11" t="s">
        <v>149</v>
      </c>
      <c r="D11" t="s">
        <v>259</v>
      </c>
      <c r="E11">
        <v>1091667</v>
      </c>
      <c r="F11" s="1">
        <v>43830</v>
      </c>
      <c r="G11" s="1">
        <v>43831</v>
      </c>
      <c r="H11" s="1">
        <v>43921</v>
      </c>
      <c r="I11" s="4">
        <v>1461000000</v>
      </c>
      <c r="J11" s="4">
        <v>1665000000</v>
      </c>
      <c r="K11" s="4">
        <f>I11-J11</f>
        <v>-204000000</v>
      </c>
    </row>
    <row r="12" spans="1:11" hidden="1" outlineLevel="2" x14ac:dyDescent="0.25">
      <c r="A12" t="s">
        <v>1013</v>
      </c>
      <c r="B12" t="s">
        <v>1014</v>
      </c>
      <c r="C12" t="s">
        <v>149</v>
      </c>
      <c r="D12" t="s">
        <v>1015</v>
      </c>
      <c r="E12">
        <v>1283699</v>
      </c>
      <c r="F12" s="1">
        <v>43830</v>
      </c>
      <c r="G12" s="1">
        <v>43831</v>
      </c>
      <c r="H12" s="1">
        <v>43921</v>
      </c>
      <c r="I12" s="4">
        <v>1753000000</v>
      </c>
      <c r="J12" s="4">
        <v>1931000000</v>
      </c>
      <c r="K12" s="4">
        <f>I12-J12</f>
        <v>-178000000</v>
      </c>
    </row>
    <row r="13" spans="1:11" hidden="1" outlineLevel="2" x14ac:dyDescent="0.25">
      <c r="A13" t="s">
        <v>270</v>
      </c>
      <c r="B13" t="s">
        <v>271</v>
      </c>
      <c r="C13" t="s">
        <v>149</v>
      </c>
      <c r="D13" t="s">
        <v>259</v>
      </c>
      <c r="E13">
        <v>1166691</v>
      </c>
      <c r="F13" s="1">
        <v>43830</v>
      </c>
      <c r="G13" s="1">
        <v>43831</v>
      </c>
      <c r="H13" s="1">
        <v>43921</v>
      </c>
      <c r="I13" s="4">
        <v>1881000000</v>
      </c>
      <c r="J13" s="4">
        <v>2092000000</v>
      </c>
      <c r="K13" s="4">
        <f>I13-J13</f>
        <v>-211000000</v>
      </c>
    </row>
    <row r="14" spans="1:11" hidden="1" outlineLevel="2" x14ac:dyDescent="0.25">
      <c r="A14" t="s">
        <v>445</v>
      </c>
      <c r="B14" t="s">
        <v>446</v>
      </c>
      <c r="C14" t="s">
        <v>149</v>
      </c>
      <c r="D14" t="s">
        <v>447</v>
      </c>
      <c r="E14">
        <v>1326801</v>
      </c>
      <c r="F14" s="1">
        <v>43830</v>
      </c>
      <c r="G14" s="1">
        <v>43831</v>
      </c>
      <c r="H14" s="1">
        <v>43921</v>
      </c>
      <c r="I14" s="4">
        <v>3558000000</v>
      </c>
      <c r="J14" s="4">
        <v>3837000000</v>
      </c>
      <c r="K14" s="4">
        <f>I14-J14</f>
        <v>-279000000</v>
      </c>
    </row>
    <row r="15" spans="1:11" hidden="1" outlineLevel="2" x14ac:dyDescent="0.25">
      <c r="A15" t="s">
        <v>504</v>
      </c>
      <c r="B15" t="s">
        <v>505</v>
      </c>
      <c r="C15" t="s">
        <v>149</v>
      </c>
      <c r="D15" t="s">
        <v>447</v>
      </c>
      <c r="E15">
        <v>1652044</v>
      </c>
      <c r="F15" s="1">
        <v>43830</v>
      </c>
      <c r="G15" s="1">
        <v>43831</v>
      </c>
      <c r="H15" s="1">
        <v>43921</v>
      </c>
      <c r="I15" s="4">
        <v>6005000000</v>
      </c>
      <c r="J15" s="4">
        <v>4638000000</v>
      </c>
      <c r="K15" s="4">
        <f>I15-J15</f>
        <v>1367000000</v>
      </c>
    </row>
    <row r="16" spans="1:11" hidden="1" outlineLevel="2" x14ac:dyDescent="0.25">
      <c r="A16" t="s">
        <v>314</v>
      </c>
      <c r="B16" t="s">
        <v>315</v>
      </c>
      <c r="C16" t="s">
        <v>149</v>
      </c>
      <c r="D16" t="s">
        <v>316</v>
      </c>
      <c r="E16">
        <v>18926</v>
      </c>
      <c r="F16" s="1">
        <v>43830</v>
      </c>
      <c r="K16" s="4">
        <f>I16-J16</f>
        <v>0</v>
      </c>
    </row>
    <row r="17" spans="1:11" hidden="1" outlineLevel="2" x14ac:dyDescent="0.25">
      <c r="A17" t="s">
        <v>353</v>
      </c>
      <c r="B17" t="s">
        <v>354</v>
      </c>
      <c r="C17" t="s">
        <v>149</v>
      </c>
      <c r="D17" t="s">
        <v>355</v>
      </c>
      <c r="E17">
        <v>1744489</v>
      </c>
      <c r="F17" s="1">
        <v>43736</v>
      </c>
      <c r="K17" s="4">
        <f>I17-J17</f>
        <v>0</v>
      </c>
    </row>
    <row r="18" spans="1:11" hidden="1" outlineLevel="2" x14ac:dyDescent="0.25">
      <c r="A18" t="s">
        <v>390</v>
      </c>
      <c r="B18" t="s">
        <v>391</v>
      </c>
      <c r="C18" t="s">
        <v>149</v>
      </c>
      <c r="D18" t="s">
        <v>150</v>
      </c>
      <c r="E18">
        <v>712515</v>
      </c>
      <c r="F18" s="1">
        <v>43921</v>
      </c>
      <c r="K18" s="4">
        <f>I18-J18</f>
        <v>0</v>
      </c>
    </row>
    <row r="19" spans="1:11" hidden="1" outlineLevel="2" x14ac:dyDescent="0.25">
      <c r="A19" t="s">
        <v>475</v>
      </c>
      <c r="B19" t="s">
        <v>476</v>
      </c>
      <c r="C19" t="s">
        <v>149</v>
      </c>
      <c r="D19" t="s">
        <v>355</v>
      </c>
      <c r="E19">
        <v>1754301</v>
      </c>
      <c r="F19" s="1">
        <v>43646</v>
      </c>
      <c r="K19" s="4">
        <f>I19-J19</f>
        <v>0</v>
      </c>
    </row>
    <row r="20" spans="1:11" hidden="1" outlineLevel="2" x14ac:dyDescent="0.25">
      <c r="A20" t="s">
        <v>825</v>
      </c>
      <c r="B20" t="s">
        <v>826</v>
      </c>
      <c r="C20" t="s">
        <v>149</v>
      </c>
      <c r="D20" t="s">
        <v>827</v>
      </c>
      <c r="E20">
        <v>1564708</v>
      </c>
      <c r="F20" s="1">
        <v>43646</v>
      </c>
      <c r="K20" s="4">
        <f>I20-J20</f>
        <v>0</v>
      </c>
    </row>
    <row r="21" spans="1:11" hidden="1" outlineLevel="2" x14ac:dyDescent="0.25">
      <c r="A21" t="s">
        <v>992</v>
      </c>
      <c r="B21" t="s">
        <v>993</v>
      </c>
      <c r="C21" t="s">
        <v>149</v>
      </c>
      <c r="D21" t="s">
        <v>316</v>
      </c>
      <c r="E21">
        <v>732717</v>
      </c>
      <c r="F21" s="1">
        <v>43830</v>
      </c>
      <c r="K21" s="4">
        <f>I21-J21</f>
        <v>0</v>
      </c>
    </row>
    <row r="22" spans="1:11" hidden="1" outlineLevel="2" x14ac:dyDescent="0.25">
      <c r="A22" t="s">
        <v>1028</v>
      </c>
      <c r="B22" t="s">
        <v>1029</v>
      </c>
      <c r="C22" t="s">
        <v>149</v>
      </c>
      <c r="D22" t="s">
        <v>150</v>
      </c>
      <c r="E22">
        <v>946581</v>
      </c>
      <c r="F22" s="1">
        <v>43921</v>
      </c>
      <c r="K22" s="4">
        <f>I22-J22</f>
        <v>0</v>
      </c>
    </row>
    <row r="23" spans="1:11" hidden="1" outlineLevel="2" x14ac:dyDescent="0.25">
      <c r="A23" t="s">
        <v>1030</v>
      </c>
      <c r="B23" t="s">
        <v>1031</v>
      </c>
      <c r="C23" t="s">
        <v>149</v>
      </c>
      <c r="D23" t="s">
        <v>447</v>
      </c>
      <c r="E23">
        <v>1418091</v>
      </c>
      <c r="F23" s="1">
        <v>43830</v>
      </c>
      <c r="K23" s="4">
        <f>I23-J23</f>
        <v>0</v>
      </c>
    </row>
    <row r="24" spans="1:11" hidden="1" outlineLevel="2" x14ac:dyDescent="0.25">
      <c r="A24" t="s">
        <v>1081</v>
      </c>
      <c r="B24" t="s">
        <v>1082</v>
      </c>
      <c r="C24" t="s">
        <v>149</v>
      </c>
      <c r="D24" t="s">
        <v>316</v>
      </c>
      <c r="E24">
        <v>732712</v>
      </c>
      <c r="F24" s="1">
        <v>43830</v>
      </c>
      <c r="K24" s="4">
        <f>I24-J24</f>
        <v>0</v>
      </c>
    </row>
    <row r="25" spans="1:11" outlineLevel="1" collapsed="1" x14ac:dyDescent="0.25">
      <c r="C25" s="2" t="s">
        <v>1156</v>
      </c>
      <c r="F25" s="1"/>
      <c r="I25" s="4">
        <f>SUBTOTAL(9,I3:I24)</f>
        <v>15183742000</v>
      </c>
      <c r="J25" s="4">
        <f>SUBTOTAL(9,J3:J24)</f>
        <v>14590376000</v>
      </c>
      <c r="K25" s="4">
        <f>SUBTOTAL(9,K3:K24)</f>
        <v>593366000</v>
      </c>
    </row>
    <row r="26" spans="1:11" hidden="1" outlineLevel="2" x14ac:dyDescent="0.25">
      <c r="A26" t="s">
        <v>820</v>
      </c>
      <c r="B26" t="s">
        <v>821</v>
      </c>
      <c r="C26" t="s">
        <v>10</v>
      </c>
      <c r="D26" t="s">
        <v>350</v>
      </c>
      <c r="E26">
        <v>906163</v>
      </c>
      <c r="F26" s="1">
        <v>43830</v>
      </c>
      <c r="G26" s="1">
        <v>43831</v>
      </c>
      <c r="H26" s="1">
        <v>43921</v>
      </c>
      <c r="I26" s="4">
        <v>3510000</v>
      </c>
      <c r="J26" s="4">
        <v>5285000</v>
      </c>
      <c r="K26" s="4">
        <f>I26-J26</f>
        <v>-1775000</v>
      </c>
    </row>
    <row r="27" spans="1:11" hidden="1" outlineLevel="2" x14ac:dyDescent="0.25">
      <c r="A27" t="s">
        <v>544</v>
      </c>
      <c r="B27" t="s">
        <v>545</v>
      </c>
      <c r="C27" t="s">
        <v>10</v>
      </c>
      <c r="D27" t="s">
        <v>235</v>
      </c>
      <c r="E27">
        <v>1585689</v>
      </c>
      <c r="F27" s="1">
        <v>43830</v>
      </c>
      <c r="G27" s="1">
        <v>43831</v>
      </c>
      <c r="H27" s="1">
        <v>43921</v>
      </c>
      <c r="I27" s="4">
        <v>12000000</v>
      </c>
      <c r="J27" s="4">
        <v>23000000</v>
      </c>
      <c r="K27" s="4">
        <f>I27-J27</f>
        <v>-11000000</v>
      </c>
    </row>
    <row r="28" spans="1:11" hidden="1" outlineLevel="2" x14ac:dyDescent="0.25">
      <c r="A28" t="s">
        <v>370</v>
      </c>
      <c r="B28" t="s">
        <v>371</v>
      </c>
      <c r="C28" t="s">
        <v>10</v>
      </c>
      <c r="D28" t="s">
        <v>276</v>
      </c>
      <c r="E28">
        <v>1286681</v>
      </c>
      <c r="F28" s="1">
        <v>43828</v>
      </c>
      <c r="G28" s="1">
        <v>43829</v>
      </c>
      <c r="H28" s="1">
        <v>43912</v>
      </c>
      <c r="I28" s="4">
        <v>17467000</v>
      </c>
      <c r="J28" s="4">
        <v>12222000</v>
      </c>
      <c r="K28" s="4">
        <f>I28-J28</f>
        <v>5245000</v>
      </c>
    </row>
    <row r="29" spans="1:11" hidden="1" outlineLevel="2" x14ac:dyDescent="0.25">
      <c r="A29" t="s">
        <v>678</v>
      </c>
      <c r="B29" t="s">
        <v>679</v>
      </c>
      <c r="C29" t="s">
        <v>10</v>
      </c>
      <c r="D29" t="s">
        <v>350</v>
      </c>
      <c r="E29">
        <v>920760</v>
      </c>
      <c r="F29" s="1">
        <v>43799</v>
      </c>
      <c r="G29" s="1">
        <v>43800</v>
      </c>
      <c r="H29" s="1">
        <v>43890</v>
      </c>
      <c r="I29" s="4">
        <v>17909000</v>
      </c>
      <c r="J29" s="4">
        <v>27395000</v>
      </c>
      <c r="K29" s="4">
        <f>I29-J29</f>
        <v>-9486000</v>
      </c>
    </row>
    <row r="30" spans="1:11" hidden="1" outlineLevel="2" x14ac:dyDescent="0.25">
      <c r="A30" t="s">
        <v>870</v>
      </c>
      <c r="B30" t="s">
        <v>871</v>
      </c>
      <c r="C30" t="s">
        <v>10</v>
      </c>
      <c r="D30" t="s">
        <v>350</v>
      </c>
      <c r="E30">
        <v>822416</v>
      </c>
      <c r="F30" s="1">
        <v>43830</v>
      </c>
      <c r="G30" s="1">
        <v>43831</v>
      </c>
      <c r="H30" s="1">
        <v>43921</v>
      </c>
      <c r="I30" s="4">
        <v>20139000</v>
      </c>
      <c r="J30" s="4">
        <v>16070000</v>
      </c>
      <c r="K30" s="4">
        <f>I30-J30</f>
        <v>4069000</v>
      </c>
    </row>
    <row r="31" spans="1:11" hidden="1" outlineLevel="2" x14ac:dyDescent="0.25">
      <c r="A31" t="s">
        <v>675</v>
      </c>
      <c r="B31" t="s">
        <v>676</v>
      </c>
      <c r="C31" t="s">
        <v>10</v>
      </c>
      <c r="D31" t="s">
        <v>677</v>
      </c>
      <c r="E31">
        <v>58492</v>
      </c>
      <c r="F31" s="1">
        <v>43830</v>
      </c>
      <c r="G31" s="1">
        <v>43831</v>
      </c>
      <c r="H31" s="1">
        <v>43921</v>
      </c>
      <c r="I31" s="4">
        <v>24200000</v>
      </c>
      <c r="J31" s="4">
        <v>31800000</v>
      </c>
      <c r="K31" s="4">
        <f>I31-J31</f>
        <v>-7600000</v>
      </c>
    </row>
    <row r="32" spans="1:11" hidden="1" outlineLevel="2" x14ac:dyDescent="0.25">
      <c r="A32" t="s">
        <v>527</v>
      </c>
      <c r="B32" t="s">
        <v>528</v>
      </c>
      <c r="C32" t="s">
        <v>10</v>
      </c>
      <c r="D32" t="s">
        <v>529</v>
      </c>
      <c r="E32">
        <v>1359841</v>
      </c>
      <c r="F32" s="1">
        <v>43827</v>
      </c>
      <c r="G32" s="1">
        <v>43828</v>
      </c>
      <c r="H32" s="1">
        <v>43918</v>
      </c>
      <c r="I32" s="4">
        <v>25759000</v>
      </c>
      <c r="J32" s="4">
        <v>25269000</v>
      </c>
      <c r="K32" s="4">
        <f>I32-J32</f>
        <v>490000</v>
      </c>
    </row>
    <row r="33" spans="1:11" hidden="1" outlineLevel="2" x14ac:dyDescent="0.25">
      <c r="A33" t="s">
        <v>1022</v>
      </c>
      <c r="B33" t="s">
        <v>1023</v>
      </c>
      <c r="C33" t="s">
        <v>10</v>
      </c>
      <c r="D33" t="s">
        <v>165</v>
      </c>
      <c r="E33">
        <v>916365</v>
      </c>
      <c r="F33" s="1">
        <v>43827</v>
      </c>
      <c r="G33" s="1">
        <v>43828</v>
      </c>
      <c r="H33" s="1">
        <v>43918</v>
      </c>
      <c r="I33" s="4">
        <v>29648000</v>
      </c>
      <c r="J33" s="4">
        <v>28785000</v>
      </c>
      <c r="K33" s="4">
        <f>I33-J33</f>
        <v>863000</v>
      </c>
    </row>
    <row r="34" spans="1:11" hidden="1" outlineLevel="2" x14ac:dyDescent="0.25">
      <c r="A34" t="s">
        <v>522</v>
      </c>
      <c r="B34" t="s">
        <v>523</v>
      </c>
      <c r="C34" t="s">
        <v>10</v>
      </c>
      <c r="D34" t="s">
        <v>524</v>
      </c>
      <c r="E34">
        <v>46080</v>
      </c>
      <c r="F34" s="1">
        <v>43828</v>
      </c>
      <c r="G34" s="1">
        <v>43829</v>
      </c>
      <c r="H34" s="1">
        <v>43919</v>
      </c>
      <c r="I34" s="4">
        <v>30833000</v>
      </c>
      <c r="J34" s="4">
        <v>25201000</v>
      </c>
      <c r="K34" s="4">
        <f>I34-J34</f>
        <v>5632000</v>
      </c>
    </row>
    <row r="35" spans="1:11" hidden="1" outlineLevel="2" x14ac:dyDescent="0.25">
      <c r="A35" t="s">
        <v>1036</v>
      </c>
      <c r="B35" t="s">
        <v>1037</v>
      </c>
      <c r="C35" t="s">
        <v>10</v>
      </c>
      <c r="D35" t="s">
        <v>529</v>
      </c>
      <c r="E35">
        <v>1336917</v>
      </c>
      <c r="F35" s="1">
        <v>43830</v>
      </c>
      <c r="G35" s="1">
        <v>43831</v>
      </c>
      <c r="H35" s="1">
        <v>43921</v>
      </c>
      <c r="I35" s="4">
        <v>31498000</v>
      </c>
      <c r="J35" s="4">
        <v>35911000</v>
      </c>
      <c r="K35" s="4">
        <f>I35-J35</f>
        <v>-4413000</v>
      </c>
    </row>
    <row r="36" spans="1:11" hidden="1" outlineLevel="2" x14ac:dyDescent="0.25">
      <c r="A36" t="s">
        <v>546</v>
      </c>
      <c r="B36" t="s">
        <v>547</v>
      </c>
      <c r="C36" t="s">
        <v>10</v>
      </c>
      <c r="D36" t="s">
        <v>548</v>
      </c>
      <c r="E36">
        <v>793952</v>
      </c>
      <c r="F36" s="1">
        <v>43830</v>
      </c>
      <c r="G36" s="1">
        <v>43831</v>
      </c>
      <c r="H36" s="1">
        <v>43919</v>
      </c>
      <c r="I36" s="4">
        <v>32928000</v>
      </c>
      <c r="J36" s="4">
        <v>35255000</v>
      </c>
      <c r="K36" s="4">
        <f>I36-J36</f>
        <v>-2327000</v>
      </c>
    </row>
    <row r="37" spans="1:11" hidden="1" outlineLevel="2" x14ac:dyDescent="0.25">
      <c r="A37" t="s">
        <v>1132</v>
      </c>
      <c r="B37" t="s">
        <v>1133</v>
      </c>
      <c r="C37" t="s">
        <v>10</v>
      </c>
      <c r="D37" t="s">
        <v>276</v>
      </c>
      <c r="E37">
        <v>1041061</v>
      </c>
      <c r="F37" s="1">
        <v>43830</v>
      </c>
      <c r="G37" s="1">
        <v>43831</v>
      </c>
      <c r="H37" s="1">
        <v>43921</v>
      </c>
      <c r="I37" s="4">
        <v>35000000</v>
      </c>
      <c r="J37" s="4">
        <v>44000000</v>
      </c>
      <c r="K37" s="4">
        <f>I37-J37</f>
        <v>-9000000</v>
      </c>
    </row>
    <row r="38" spans="1:11" hidden="1" outlineLevel="2" x14ac:dyDescent="0.25">
      <c r="A38" t="s">
        <v>513</v>
      </c>
      <c r="B38" t="s">
        <v>514</v>
      </c>
      <c r="C38" t="s">
        <v>10</v>
      </c>
      <c r="D38" t="s">
        <v>515</v>
      </c>
      <c r="E38">
        <v>1121788</v>
      </c>
      <c r="F38" s="1">
        <v>43827</v>
      </c>
      <c r="G38" s="1">
        <v>43828</v>
      </c>
      <c r="H38" s="1">
        <v>43918</v>
      </c>
      <c r="I38" s="4">
        <v>41361000</v>
      </c>
      <c r="J38" s="4">
        <v>30094000</v>
      </c>
      <c r="K38" s="4">
        <f>I38-J38</f>
        <v>11267000</v>
      </c>
    </row>
    <row r="39" spans="1:11" hidden="1" outlineLevel="2" x14ac:dyDescent="0.25">
      <c r="A39" t="s">
        <v>1044</v>
      </c>
      <c r="B39" t="s">
        <v>1045</v>
      </c>
      <c r="C39" t="s">
        <v>10</v>
      </c>
      <c r="D39" t="s">
        <v>165</v>
      </c>
      <c r="E39">
        <v>1403568</v>
      </c>
      <c r="F39" s="1">
        <v>43862</v>
      </c>
      <c r="G39" s="1">
        <v>43863</v>
      </c>
      <c r="H39" s="1">
        <v>43953</v>
      </c>
      <c r="I39" s="4">
        <v>41474000</v>
      </c>
      <c r="J39" s="4">
        <v>71836000</v>
      </c>
      <c r="K39" s="4">
        <f>I39-J39</f>
        <v>-30362000</v>
      </c>
    </row>
    <row r="40" spans="1:11" hidden="1" outlineLevel="2" x14ac:dyDescent="0.25">
      <c r="A40" t="s">
        <v>506</v>
      </c>
      <c r="B40" t="s">
        <v>507</v>
      </c>
      <c r="C40" t="s">
        <v>10</v>
      </c>
      <c r="D40" t="s">
        <v>165</v>
      </c>
      <c r="E40">
        <v>40987</v>
      </c>
      <c r="F40" s="1">
        <v>43830</v>
      </c>
      <c r="G40" s="1">
        <v>43831</v>
      </c>
      <c r="H40" s="1">
        <v>43921</v>
      </c>
      <c r="I40" s="4">
        <v>45414000</v>
      </c>
      <c r="J40" s="4">
        <v>45621000</v>
      </c>
      <c r="K40" s="4">
        <f>I40-J40</f>
        <v>-207000</v>
      </c>
    </row>
    <row r="41" spans="1:11" hidden="1" outlineLevel="2" x14ac:dyDescent="0.25">
      <c r="A41" t="s">
        <v>671</v>
      </c>
      <c r="B41" t="s">
        <v>672</v>
      </c>
      <c r="C41" t="s">
        <v>10</v>
      </c>
      <c r="D41" t="s">
        <v>512</v>
      </c>
      <c r="E41">
        <v>701985</v>
      </c>
      <c r="F41" s="1">
        <v>43862</v>
      </c>
      <c r="G41" s="1">
        <v>43863</v>
      </c>
      <c r="H41" s="1">
        <v>43953</v>
      </c>
      <c r="I41" s="4">
        <v>55000000</v>
      </c>
      <c r="J41" s="4">
        <v>123000000</v>
      </c>
      <c r="K41" s="4">
        <f>I41-J41</f>
        <v>-68000000</v>
      </c>
    </row>
    <row r="42" spans="1:11" hidden="1" outlineLevel="2" x14ac:dyDescent="0.25">
      <c r="A42" t="s">
        <v>898</v>
      </c>
      <c r="B42" t="s">
        <v>899</v>
      </c>
      <c r="C42" t="s">
        <v>10</v>
      </c>
      <c r="D42" t="s">
        <v>529</v>
      </c>
      <c r="E42">
        <v>78239</v>
      </c>
      <c r="F42" s="1">
        <v>43863</v>
      </c>
      <c r="G42" s="1">
        <v>43864</v>
      </c>
      <c r="H42" s="1">
        <v>43954</v>
      </c>
      <c r="I42" s="4">
        <v>56400000</v>
      </c>
      <c r="J42" s="4">
        <v>76700000</v>
      </c>
      <c r="K42" s="4">
        <f>I42-J42</f>
        <v>-20300000</v>
      </c>
    </row>
    <row r="43" spans="1:11" hidden="1" outlineLevel="2" x14ac:dyDescent="0.25">
      <c r="A43" t="s">
        <v>716</v>
      </c>
      <c r="B43" t="s">
        <v>717</v>
      </c>
      <c r="C43" t="s">
        <v>10</v>
      </c>
      <c r="D43" t="s">
        <v>235</v>
      </c>
      <c r="E43">
        <v>1048286</v>
      </c>
      <c r="F43" s="1">
        <v>43830</v>
      </c>
      <c r="G43" s="1">
        <v>43831</v>
      </c>
      <c r="H43" s="1">
        <v>43921</v>
      </c>
      <c r="I43" s="4">
        <v>59000000</v>
      </c>
      <c r="J43" s="4">
        <v>66000000</v>
      </c>
      <c r="K43" s="4">
        <f>I43-J43</f>
        <v>-7000000</v>
      </c>
    </row>
    <row r="44" spans="1:11" hidden="1" outlineLevel="2" x14ac:dyDescent="0.25">
      <c r="A44" t="s">
        <v>657</v>
      </c>
      <c r="B44" t="s">
        <v>658</v>
      </c>
      <c r="C44" t="s">
        <v>10</v>
      </c>
      <c r="D44" t="s">
        <v>165</v>
      </c>
      <c r="E44">
        <v>1170010</v>
      </c>
      <c r="F44" s="1">
        <v>43890</v>
      </c>
      <c r="G44" s="1">
        <v>43891</v>
      </c>
      <c r="H44" s="1">
        <v>43982</v>
      </c>
      <c r="I44" s="4">
        <v>62871000</v>
      </c>
      <c r="J44" s="4">
        <v>78970000</v>
      </c>
      <c r="K44" s="4">
        <f>I44-J44</f>
        <v>-16099000</v>
      </c>
    </row>
    <row r="45" spans="1:11" hidden="1" outlineLevel="2" x14ac:dyDescent="0.25">
      <c r="A45" t="s">
        <v>734</v>
      </c>
      <c r="B45" t="s">
        <v>735</v>
      </c>
      <c r="C45" t="s">
        <v>10</v>
      </c>
      <c r="D45" t="s">
        <v>705</v>
      </c>
      <c r="E45">
        <v>789570</v>
      </c>
      <c r="F45" s="1">
        <v>43830</v>
      </c>
      <c r="G45" s="1">
        <v>43831</v>
      </c>
      <c r="H45" s="1">
        <v>43921</v>
      </c>
      <c r="I45" s="4">
        <v>73110000</v>
      </c>
      <c r="J45" s="4">
        <v>183252000</v>
      </c>
      <c r="K45" s="4">
        <f>I45-J45</f>
        <v>-110142000</v>
      </c>
    </row>
    <row r="46" spans="1:11" hidden="1" outlineLevel="2" x14ac:dyDescent="0.25">
      <c r="A46" t="s">
        <v>274</v>
      </c>
      <c r="B46" t="s">
        <v>275</v>
      </c>
      <c r="C46" t="s">
        <v>10</v>
      </c>
      <c r="D46" t="s">
        <v>276</v>
      </c>
      <c r="E46">
        <v>1058090</v>
      </c>
      <c r="F46" s="1">
        <v>43830</v>
      </c>
      <c r="G46" s="1">
        <v>43831</v>
      </c>
      <c r="H46" s="1">
        <v>43921</v>
      </c>
      <c r="I46" s="4">
        <v>77653000</v>
      </c>
      <c r="J46" s="4">
        <v>64226000</v>
      </c>
      <c r="K46" s="4">
        <f>I46-J46</f>
        <v>13427000</v>
      </c>
    </row>
    <row r="47" spans="1:11" hidden="1" outlineLevel="2" x14ac:dyDescent="0.25">
      <c r="A47" t="s">
        <v>188</v>
      </c>
      <c r="B47" t="s">
        <v>189</v>
      </c>
      <c r="C47" t="s">
        <v>10</v>
      </c>
      <c r="D47" t="s">
        <v>115</v>
      </c>
      <c r="E47">
        <v>1075531</v>
      </c>
      <c r="F47" s="1">
        <v>43830</v>
      </c>
      <c r="G47" s="1">
        <v>43831</v>
      </c>
      <c r="H47" s="1">
        <v>43921</v>
      </c>
      <c r="I47" s="4">
        <v>80000000</v>
      </c>
      <c r="J47" s="4">
        <v>111000000</v>
      </c>
      <c r="K47" s="4">
        <f>I47-J47</f>
        <v>-31000000</v>
      </c>
    </row>
    <row r="48" spans="1:11" hidden="1" outlineLevel="2" x14ac:dyDescent="0.25">
      <c r="A48" t="s">
        <v>1098</v>
      </c>
      <c r="B48" t="s">
        <v>1099</v>
      </c>
      <c r="C48" t="s">
        <v>10</v>
      </c>
      <c r="D48" t="s">
        <v>1100</v>
      </c>
      <c r="E48">
        <v>106640</v>
      </c>
      <c r="F48" s="1">
        <v>43830</v>
      </c>
      <c r="G48" s="1">
        <v>43831</v>
      </c>
      <c r="H48" s="1">
        <v>43921</v>
      </c>
      <c r="I48" s="4">
        <v>82000000</v>
      </c>
      <c r="J48" s="4">
        <v>85000000</v>
      </c>
      <c r="K48" s="4">
        <f>I48-J48</f>
        <v>-3000000</v>
      </c>
    </row>
    <row r="49" spans="1:11" hidden="1" outlineLevel="2" x14ac:dyDescent="0.25">
      <c r="A49" t="s">
        <v>392</v>
      </c>
      <c r="B49" t="s">
        <v>393</v>
      </c>
      <c r="C49" t="s">
        <v>10</v>
      </c>
      <c r="D49" t="s">
        <v>115</v>
      </c>
      <c r="E49">
        <v>1065088</v>
      </c>
      <c r="F49" s="1">
        <v>43830</v>
      </c>
      <c r="G49" s="1">
        <v>43831</v>
      </c>
      <c r="H49" s="1">
        <v>43921</v>
      </c>
      <c r="I49" s="4">
        <v>98000000</v>
      </c>
      <c r="J49" s="4">
        <v>180000000</v>
      </c>
      <c r="K49" s="4">
        <f>I49-J49</f>
        <v>-82000000</v>
      </c>
    </row>
    <row r="50" spans="1:11" hidden="1" outlineLevel="2" x14ac:dyDescent="0.25">
      <c r="A50" t="s">
        <v>736</v>
      </c>
      <c r="B50" t="s">
        <v>737</v>
      </c>
      <c r="C50" t="s">
        <v>10</v>
      </c>
      <c r="D50" t="s">
        <v>677</v>
      </c>
      <c r="E50">
        <v>851968</v>
      </c>
      <c r="F50" s="1">
        <v>43830</v>
      </c>
      <c r="G50" s="1">
        <v>43831</v>
      </c>
      <c r="H50" s="1">
        <v>43918</v>
      </c>
      <c r="I50" s="4">
        <v>115632000</v>
      </c>
      <c r="J50" s="4">
        <v>136948000</v>
      </c>
      <c r="K50" s="4">
        <f>I50-J50</f>
        <v>-21316000</v>
      </c>
    </row>
    <row r="51" spans="1:11" hidden="1" outlineLevel="2" x14ac:dyDescent="0.25">
      <c r="A51" t="s">
        <v>510</v>
      </c>
      <c r="B51" t="s">
        <v>511</v>
      </c>
      <c r="C51" t="s">
        <v>10</v>
      </c>
      <c r="D51" t="s">
        <v>512</v>
      </c>
      <c r="E51">
        <v>39911</v>
      </c>
      <c r="F51" s="1">
        <v>43860</v>
      </c>
      <c r="G51" s="1">
        <v>43863</v>
      </c>
      <c r="H51" s="1">
        <v>43953</v>
      </c>
      <c r="I51" s="4">
        <v>122000000</v>
      </c>
      <c r="J51" s="4">
        <v>165000000</v>
      </c>
      <c r="K51" s="4">
        <f>I51-J51</f>
        <v>-43000000</v>
      </c>
    </row>
    <row r="52" spans="1:11" hidden="1" outlineLevel="2" x14ac:dyDescent="0.25">
      <c r="A52" t="s">
        <v>838</v>
      </c>
      <c r="B52" t="s">
        <v>839</v>
      </c>
      <c r="C52" t="s">
        <v>10</v>
      </c>
      <c r="D52" t="s">
        <v>165</v>
      </c>
      <c r="E52">
        <v>898173</v>
      </c>
      <c r="F52" s="1">
        <v>43830</v>
      </c>
      <c r="G52" s="1">
        <v>43831</v>
      </c>
      <c r="H52" s="1">
        <v>43921</v>
      </c>
      <c r="I52" s="4">
        <v>133284000</v>
      </c>
      <c r="J52" s="4">
        <v>152914000</v>
      </c>
      <c r="K52" s="4">
        <f>I52-J52</f>
        <v>-19630000</v>
      </c>
    </row>
    <row r="53" spans="1:11" hidden="1" outlineLevel="2" x14ac:dyDescent="0.25">
      <c r="A53" t="s">
        <v>1118</v>
      </c>
      <c r="B53" t="s">
        <v>1119</v>
      </c>
      <c r="C53" t="s">
        <v>10</v>
      </c>
      <c r="D53" t="s">
        <v>705</v>
      </c>
      <c r="E53">
        <v>1174922</v>
      </c>
      <c r="F53" s="1">
        <v>43830</v>
      </c>
      <c r="G53" s="1">
        <v>43831</v>
      </c>
      <c r="H53" s="1">
        <v>43921</v>
      </c>
      <c r="I53" s="4">
        <v>139316000</v>
      </c>
      <c r="J53" s="4">
        <v>310279000</v>
      </c>
      <c r="K53" s="4">
        <f>I53-J53</f>
        <v>-170963000</v>
      </c>
    </row>
    <row r="54" spans="1:11" hidden="1" outlineLevel="2" x14ac:dyDescent="0.25">
      <c r="A54" t="s">
        <v>937</v>
      </c>
      <c r="B54" t="s">
        <v>938</v>
      </c>
      <c r="C54" t="s">
        <v>10</v>
      </c>
      <c r="D54" t="s">
        <v>512</v>
      </c>
      <c r="E54">
        <v>745732</v>
      </c>
      <c r="F54" s="1">
        <v>43862</v>
      </c>
      <c r="G54" s="1">
        <v>43863</v>
      </c>
      <c r="H54" s="1">
        <v>43953</v>
      </c>
      <c r="I54" s="4">
        <v>139729000</v>
      </c>
      <c r="J54" s="4">
        <v>95629000</v>
      </c>
      <c r="K54" s="4">
        <f>I54-J54</f>
        <v>44100000</v>
      </c>
    </row>
    <row r="55" spans="1:11" hidden="1" outlineLevel="2" x14ac:dyDescent="0.25">
      <c r="A55" t="s">
        <v>174</v>
      </c>
      <c r="B55" t="s">
        <v>175</v>
      </c>
      <c r="C55" t="s">
        <v>10</v>
      </c>
      <c r="D55" t="s">
        <v>176</v>
      </c>
      <c r="E55">
        <v>764478</v>
      </c>
      <c r="F55" s="1">
        <v>43862</v>
      </c>
      <c r="G55" s="1">
        <v>43863</v>
      </c>
      <c r="H55" s="1">
        <v>43953</v>
      </c>
      <c r="I55" s="4">
        <v>178000000</v>
      </c>
      <c r="J55" s="4">
        <v>193000000</v>
      </c>
      <c r="K55" s="4">
        <f>I55-J55</f>
        <v>-15000000</v>
      </c>
    </row>
    <row r="56" spans="1:11" hidden="1" outlineLevel="2" x14ac:dyDescent="0.25">
      <c r="A56" t="s">
        <v>1009</v>
      </c>
      <c r="B56" t="s">
        <v>1010</v>
      </c>
      <c r="C56" t="s">
        <v>10</v>
      </c>
      <c r="D56" t="s">
        <v>512</v>
      </c>
      <c r="E56">
        <v>109198</v>
      </c>
      <c r="F56" s="1">
        <v>43862</v>
      </c>
      <c r="G56" s="1">
        <v>43863</v>
      </c>
      <c r="H56" s="1">
        <v>43953</v>
      </c>
      <c r="I56" s="4">
        <v>210525000</v>
      </c>
      <c r="J56" s="4">
        <v>316909000</v>
      </c>
      <c r="K56" s="4">
        <f>I56-J56</f>
        <v>-106384000</v>
      </c>
    </row>
    <row r="57" spans="1:11" hidden="1" outlineLevel="2" x14ac:dyDescent="0.25">
      <c r="A57" t="s">
        <v>434</v>
      </c>
      <c r="B57" t="s">
        <v>435</v>
      </c>
      <c r="C57" t="s">
        <v>10</v>
      </c>
      <c r="D57" t="s">
        <v>115</v>
      </c>
      <c r="E57">
        <v>1324424</v>
      </c>
      <c r="F57" s="1">
        <v>43830</v>
      </c>
      <c r="G57" s="1">
        <v>43831</v>
      </c>
      <c r="H57" s="1">
        <v>43921</v>
      </c>
      <c r="I57" s="4">
        <v>287000000</v>
      </c>
      <c r="J57" s="4">
        <v>274000000</v>
      </c>
      <c r="K57" s="4">
        <f>I57-J57</f>
        <v>13000000</v>
      </c>
    </row>
    <row r="58" spans="1:11" hidden="1" outlineLevel="2" x14ac:dyDescent="0.25">
      <c r="A58" t="s">
        <v>703</v>
      </c>
      <c r="B58" t="s">
        <v>704</v>
      </c>
      <c r="C58" t="s">
        <v>10</v>
      </c>
      <c r="D58" t="s">
        <v>705</v>
      </c>
      <c r="E58">
        <v>1300514</v>
      </c>
      <c r="F58" s="1">
        <v>43830</v>
      </c>
      <c r="G58" s="1">
        <v>43831</v>
      </c>
      <c r="H58" s="1">
        <v>43921</v>
      </c>
      <c r="I58" s="4">
        <v>320000000</v>
      </c>
      <c r="J58" s="4">
        <v>240000000</v>
      </c>
      <c r="K58" s="4">
        <f>I58-J58</f>
        <v>80000000</v>
      </c>
    </row>
    <row r="59" spans="1:11" hidden="1" outlineLevel="2" x14ac:dyDescent="0.25">
      <c r="A59" t="s">
        <v>697</v>
      </c>
      <c r="B59" t="s">
        <v>698</v>
      </c>
      <c r="C59" t="s">
        <v>10</v>
      </c>
      <c r="D59" t="s">
        <v>534</v>
      </c>
      <c r="E59">
        <v>60667</v>
      </c>
      <c r="F59" s="1">
        <v>43859</v>
      </c>
      <c r="G59" s="1">
        <v>43862</v>
      </c>
      <c r="H59" s="1">
        <v>43952</v>
      </c>
      <c r="I59" s="4">
        <v>328000000</v>
      </c>
      <c r="J59" s="4">
        <v>205000000</v>
      </c>
      <c r="K59" s="4">
        <f>I59-J59</f>
        <v>123000000</v>
      </c>
    </row>
    <row r="60" spans="1:11" hidden="1" outlineLevel="2" x14ac:dyDescent="0.25">
      <c r="A60" t="s">
        <v>720</v>
      </c>
      <c r="B60" t="s">
        <v>721</v>
      </c>
      <c r="C60" t="s">
        <v>10</v>
      </c>
      <c r="D60" t="s">
        <v>276</v>
      </c>
      <c r="E60">
        <v>63908</v>
      </c>
      <c r="F60" s="1">
        <v>43830</v>
      </c>
      <c r="G60" s="1">
        <v>43831</v>
      </c>
      <c r="H60" s="1">
        <v>43921</v>
      </c>
      <c r="I60" s="4">
        <v>482500000</v>
      </c>
      <c r="J60" s="4">
        <v>515300000</v>
      </c>
      <c r="K60" s="4">
        <f>I60-J60</f>
        <v>-32800000</v>
      </c>
    </row>
    <row r="61" spans="1:11" hidden="1" outlineLevel="2" x14ac:dyDescent="0.25">
      <c r="A61" t="s">
        <v>782</v>
      </c>
      <c r="B61" t="s">
        <v>783</v>
      </c>
      <c r="C61" t="s">
        <v>10</v>
      </c>
      <c r="D61" t="s">
        <v>235</v>
      </c>
      <c r="E61">
        <v>1513761</v>
      </c>
      <c r="F61" s="1">
        <v>43830</v>
      </c>
      <c r="G61" s="1">
        <v>43831</v>
      </c>
      <c r="H61" s="1">
        <v>43921</v>
      </c>
      <c r="I61" s="4">
        <v>610155000</v>
      </c>
      <c r="J61" s="4">
        <v>214559000</v>
      </c>
      <c r="K61" s="4">
        <f>I61-J61</f>
        <v>395596000</v>
      </c>
    </row>
    <row r="62" spans="1:11" hidden="1" outlineLevel="2" x14ac:dyDescent="0.25">
      <c r="A62" t="s">
        <v>1005</v>
      </c>
      <c r="B62" t="s">
        <v>1006</v>
      </c>
      <c r="C62" t="s">
        <v>10</v>
      </c>
      <c r="D62" t="s">
        <v>345</v>
      </c>
      <c r="E62">
        <v>27419</v>
      </c>
      <c r="F62" s="1">
        <v>43862</v>
      </c>
      <c r="G62" s="1">
        <v>43863</v>
      </c>
      <c r="H62" s="1">
        <v>43953</v>
      </c>
      <c r="I62" s="4">
        <v>751000000</v>
      </c>
      <c r="J62" s="4">
        <v>655000000</v>
      </c>
      <c r="K62" s="4">
        <f>I62-J62</f>
        <v>96000000</v>
      </c>
    </row>
    <row r="63" spans="1:11" hidden="1" outlineLevel="2" x14ac:dyDescent="0.25">
      <c r="A63" t="s">
        <v>502</v>
      </c>
      <c r="B63" t="s">
        <v>503</v>
      </c>
      <c r="C63" t="s">
        <v>10</v>
      </c>
      <c r="D63" t="s">
        <v>440</v>
      </c>
      <c r="E63">
        <v>1467858</v>
      </c>
      <c r="F63" s="1">
        <v>43830</v>
      </c>
      <c r="G63" s="1">
        <v>43831</v>
      </c>
      <c r="H63" s="1">
        <v>43921</v>
      </c>
      <c r="I63" s="4">
        <v>1224000000</v>
      </c>
      <c r="J63" s="4">
        <v>2014000000</v>
      </c>
      <c r="K63" s="4">
        <f>I63-J63</f>
        <v>-790000000</v>
      </c>
    </row>
    <row r="64" spans="1:11" hidden="1" outlineLevel="2" x14ac:dyDescent="0.25">
      <c r="A64" t="s">
        <v>910</v>
      </c>
      <c r="B64" t="s">
        <v>911</v>
      </c>
      <c r="C64" t="s">
        <v>10</v>
      </c>
      <c r="D64" t="s">
        <v>235</v>
      </c>
      <c r="E64">
        <v>884887</v>
      </c>
      <c r="F64" s="1">
        <v>43830</v>
      </c>
      <c r="G64" s="1">
        <v>43831</v>
      </c>
      <c r="H64" s="1">
        <v>43921</v>
      </c>
      <c r="I64" s="4">
        <v>1252554000</v>
      </c>
      <c r="J64" s="4">
        <v>470116000</v>
      </c>
      <c r="K64" s="4">
        <f>I64-J64</f>
        <v>782438000</v>
      </c>
    </row>
    <row r="65" spans="1:11" hidden="1" outlineLevel="2" x14ac:dyDescent="0.25">
      <c r="A65" t="s">
        <v>233</v>
      </c>
      <c r="B65" t="s">
        <v>234</v>
      </c>
      <c r="C65" t="s">
        <v>10</v>
      </c>
      <c r="D65" t="s">
        <v>235</v>
      </c>
      <c r="E65">
        <v>815097</v>
      </c>
      <c r="F65" s="1">
        <v>43799</v>
      </c>
      <c r="G65" s="1">
        <v>43800</v>
      </c>
      <c r="H65" s="1">
        <v>43890</v>
      </c>
      <c r="I65" s="4">
        <v>1326000000</v>
      </c>
      <c r="J65" s="4">
        <v>2129000000</v>
      </c>
      <c r="K65" s="4">
        <f>I65-J65</f>
        <v>-803000000</v>
      </c>
    </row>
    <row r="66" spans="1:11" hidden="1" outlineLevel="2" x14ac:dyDescent="0.25">
      <c r="A66" t="s">
        <v>8</v>
      </c>
      <c r="B66" t="s">
        <v>9</v>
      </c>
      <c r="C66" t="s">
        <v>10</v>
      </c>
      <c r="D66" t="s">
        <v>11</v>
      </c>
      <c r="E66">
        <v>1158449</v>
      </c>
      <c r="F66" s="1">
        <v>43827</v>
      </c>
      <c r="K66" s="4">
        <f>I66-J66</f>
        <v>0</v>
      </c>
    </row>
    <row r="67" spans="1:11" hidden="1" outlineLevel="2" x14ac:dyDescent="0.25">
      <c r="A67" t="s">
        <v>113</v>
      </c>
      <c r="B67" t="s">
        <v>114</v>
      </c>
      <c r="C67" t="s">
        <v>10</v>
      </c>
      <c r="D67" t="s">
        <v>115</v>
      </c>
      <c r="E67">
        <v>1018724</v>
      </c>
      <c r="F67" s="1">
        <v>43830</v>
      </c>
      <c r="K67" s="4">
        <f>I67-J67</f>
        <v>0</v>
      </c>
    </row>
    <row r="68" spans="1:11" hidden="1" outlineLevel="2" x14ac:dyDescent="0.25">
      <c r="A68" t="s">
        <v>138</v>
      </c>
      <c r="B68" t="s">
        <v>139</v>
      </c>
      <c r="C68" t="s">
        <v>10</v>
      </c>
      <c r="D68" t="s">
        <v>140</v>
      </c>
      <c r="E68">
        <v>1521332</v>
      </c>
      <c r="F68" s="1">
        <v>43830</v>
      </c>
      <c r="K68" s="4">
        <f>I68-J68</f>
        <v>0</v>
      </c>
    </row>
    <row r="69" spans="1:11" hidden="1" outlineLevel="2" x14ac:dyDescent="0.25">
      <c r="A69" t="s">
        <v>163</v>
      </c>
      <c r="B69" t="s">
        <v>164</v>
      </c>
      <c r="C69" t="s">
        <v>10</v>
      </c>
      <c r="D69" t="s">
        <v>165</v>
      </c>
      <c r="E69">
        <v>866787</v>
      </c>
      <c r="F69" s="1">
        <v>43708</v>
      </c>
      <c r="K69" s="4">
        <f>I69-J69</f>
        <v>0</v>
      </c>
    </row>
    <row r="70" spans="1:11" hidden="1" outlineLevel="2" x14ac:dyDescent="0.25">
      <c r="A70" t="s">
        <v>207</v>
      </c>
      <c r="B70" t="s">
        <v>208</v>
      </c>
      <c r="C70" t="s">
        <v>10</v>
      </c>
      <c r="D70" t="s">
        <v>140</v>
      </c>
      <c r="E70">
        <v>908255</v>
      </c>
      <c r="F70" s="1">
        <v>43830</v>
      </c>
      <c r="K70" s="4">
        <f>I70-J70</f>
        <v>0</v>
      </c>
    </row>
    <row r="71" spans="1:11" hidden="1" outlineLevel="2" x14ac:dyDescent="0.25">
      <c r="A71" t="s">
        <v>343</v>
      </c>
      <c r="B71" t="s">
        <v>344</v>
      </c>
      <c r="C71" t="s">
        <v>10</v>
      </c>
      <c r="D71" t="s">
        <v>345</v>
      </c>
      <c r="E71">
        <v>29534</v>
      </c>
      <c r="F71" s="1">
        <v>43859</v>
      </c>
      <c r="K71" s="4">
        <f>I71-J71</f>
        <v>0</v>
      </c>
    </row>
    <row r="72" spans="1:11" hidden="1" outlineLevel="2" x14ac:dyDescent="0.25">
      <c r="A72" t="s">
        <v>348</v>
      </c>
      <c r="B72" t="s">
        <v>349</v>
      </c>
      <c r="C72" t="s">
        <v>10</v>
      </c>
      <c r="D72" t="s">
        <v>350</v>
      </c>
      <c r="E72">
        <v>882184</v>
      </c>
      <c r="F72" s="1">
        <v>43738</v>
      </c>
      <c r="K72" s="4">
        <f>I72-J72</f>
        <v>0</v>
      </c>
    </row>
    <row r="73" spans="1:11" hidden="1" outlineLevel="2" x14ac:dyDescent="0.25">
      <c r="A73" t="s">
        <v>363</v>
      </c>
      <c r="B73" t="s">
        <v>364</v>
      </c>
      <c r="C73" t="s">
        <v>10</v>
      </c>
      <c r="D73" t="s">
        <v>345</v>
      </c>
      <c r="E73">
        <v>935703</v>
      </c>
      <c r="F73" s="1">
        <v>43862</v>
      </c>
      <c r="K73" s="4">
        <f>I73-J73</f>
        <v>0</v>
      </c>
    </row>
    <row r="74" spans="1:11" hidden="1" outlineLevel="2" x14ac:dyDescent="0.25">
      <c r="A74" t="s">
        <v>375</v>
      </c>
      <c r="B74" t="s">
        <v>376</v>
      </c>
      <c r="C74" t="s">
        <v>10</v>
      </c>
      <c r="D74" t="s">
        <v>276</v>
      </c>
      <c r="E74">
        <v>940944</v>
      </c>
      <c r="F74" s="1">
        <v>43611</v>
      </c>
      <c r="K74" s="4">
        <f>I74-J74</f>
        <v>0</v>
      </c>
    </row>
    <row r="75" spans="1:11" hidden="1" outlineLevel="2" x14ac:dyDescent="0.25">
      <c r="A75" t="s">
        <v>438</v>
      </c>
      <c r="B75" t="s">
        <v>439</v>
      </c>
      <c r="C75" t="s">
        <v>10</v>
      </c>
      <c r="D75" t="s">
        <v>440</v>
      </c>
      <c r="E75">
        <v>37996</v>
      </c>
      <c r="F75" s="1">
        <v>43830</v>
      </c>
      <c r="K75" s="4">
        <f>I75-J75</f>
        <v>0</v>
      </c>
    </row>
    <row r="76" spans="1:11" hidden="1" outlineLevel="2" x14ac:dyDescent="0.25">
      <c r="A76" t="s">
        <v>532</v>
      </c>
      <c r="B76" t="s">
        <v>533</v>
      </c>
      <c r="C76" t="s">
        <v>10</v>
      </c>
      <c r="D76" t="s">
        <v>534</v>
      </c>
      <c r="E76">
        <v>354950</v>
      </c>
      <c r="F76" s="1">
        <v>43499</v>
      </c>
      <c r="K76" s="4">
        <f>I76-J76</f>
        <v>0</v>
      </c>
    </row>
    <row r="77" spans="1:11" hidden="1" outlineLevel="2" x14ac:dyDescent="0.25">
      <c r="A77" t="s">
        <v>560</v>
      </c>
      <c r="B77" t="s">
        <v>561</v>
      </c>
      <c r="C77" t="s">
        <v>10</v>
      </c>
      <c r="D77" t="s">
        <v>562</v>
      </c>
      <c r="E77">
        <v>12659</v>
      </c>
      <c r="F77" s="1">
        <v>43951</v>
      </c>
      <c r="K77" s="4">
        <f>I77-J77</f>
        <v>0</v>
      </c>
    </row>
    <row r="78" spans="1:11" hidden="1" outlineLevel="2" x14ac:dyDescent="0.25">
      <c r="A78" t="s">
        <v>637</v>
      </c>
      <c r="B78" t="s">
        <v>638</v>
      </c>
      <c r="C78" t="s">
        <v>10</v>
      </c>
      <c r="D78" t="s">
        <v>639</v>
      </c>
      <c r="E78">
        <v>72333</v>
      </c>
      <c r="F78" s="1">
        <v>43862</v>
      </c>
      <c r="K78" s="4">
        <f>I78-J78</f>
        <v>0</v>
      </c>
    </row>
    <row r="79" spans="1:11" hidden="1" outlineLevel="2" x14ac:dyDescent="0.25">
      <c r="A79" t="s">
        <v>665</v>
      </c>
      <c r="B79" t="s">
        <v>666</v>
      </c>
      <c r="C79" t="s">
        <v>10</v>
      </c>
      <c r="D79" t="s">
        <v>345</v>
      </c>
      <c r="E79">
        <v>885639</v>
      </c>
      <c r="F79" s="1">
        <v>43862</v>
      </c>
      <c r="K79" s="4">
        <f>I79-J79</f>
        <v>0</v>
      </c>
    </row>
    <row r="80" spans="1:11" hidden="1" outlineLevel="2" x14ac:dyDescent="0.25">
      <c r="A80" t="s">
        <v>686</v>
      </c>
      <c r="B80" t="s">
        <v>687</v>
      </c>
      <c r="C80" t="s">
        <v>10</v>
      </c>
      <c r="D80" t="s">
        <v>688</v>
      </c>
      <c r="E80">
        <v>1065696</v>
      </c>
      <c r="F80" s="1">
        <v>43830</v>
      </c>
      <c r="K80" s="4">
        <f>I80-J80</f>
        <v>0</v>
      </c>
    </row>
    <row r="81" spans="1:11" hidden="1" outlineLevel="2" x14ac:dyDescent="0.25">
      <c r="A81" t="s">
        <v>795</v>
      </c>
      <c r="B81" t="s">
        <v>796</v>
      </c>
      <c r="C81" t="s">
        <v>10</v>
      </c>
      <c r="D81" t="s">
        <v>529</v>
      </c>
      <c r="E81">
        <v>320187</v>
      </c>
      <c r="F81" s="1">
        <v>43982</v>
      </c>
      <c r="K81" s="4">
        <f>I81-J81</f>
        <v>0</v>
      </c>
    </row>
    <row r="82" spans="1:11" hidden="1" outlineLevel="2" x14ac:dyDescent="0.25">
      <c r="A82" t="s">
        <v>822</v>
      </c>
      <c r="B82" t="s">
        <v>823</v>
      </c>
      <c r="C82" t="s">
        <v>10</v>
      </c>
      <c r="D82" t="s">
        <v>824</v>
      </c>
      <c r="E82">
        <v>814453</v>
      </c>
      <c r="F82" s="1">
        <v>43830</v>
      </c>
      <c r="K82" s="4">
        <f>I82-J82</f>
        <v>0</v>
      </c>
    </row>
    <row r="83" spans="1:11" hidden="1" outlineLevel="2" x14ac:dyDescent="0.25">
      <c r="A83" t="s">
        <v>926</v>
      </c>
      <c r="B83" t="s">
        <v>927</v>
      </c>
      <c r="C83" t="s">
        <v>10</v>
      </c>
      <c r="D83" t="s">
        <v>529</v>
      </c>
      <c r="E83">
        <v>1037038</v>
      </c>
      <c r="F83" s="1">
        <v>43554</v>
      </c>
      <c r="K83" s="4">
        <f>I83-J83</f>
        <v>0</v>
      </c>
    </row>
    <row r="84" spans="1:11" hidden="1" outlineLevel="2" x14ac:dyDescent="0.25">
      <c r="A84" t="s">
        <v>945</v>
      </c>
      <c r="B84" t="s">
        <v>946</v>
      </c>
      <c r="C84" t="s">
        <v>10</v>
      </c>
      <c r="D84" t="s">
        <v>276</v>
      </c>
      <c r="E84">
        <v>829224</v>
      </c>
      <c r="F84" s="1">
        <v>43737</v>
      </c>
      <c r="K84" s="4">
        <f>I84-J84</f>
        <v>0</v>
      </c>
    </row>
    <row r="85" spans="1:11" hidden="1" outlineLevel="2" x14ac:dyDescent="0.25">
      <c r="A85" t="s">
        <v>1007</v>
      </c>
      <c r="B85" t="s">
        <v>1008</v>
      </c>
      <c r="C85" t="s">
        <v>10</v>
      </c>
      <c r="D85" t="s">
        <v>529</v>
      </c>
      <c r="E85">
        <v>98246</v>
      </c>
      <c r="F85" s="1">
        <v>43861</v>
      </c>
      <c r="K85" s="4">
        <f>I85-J85</f>
        <v>0</v>
      </c>
    </row>
    <row r="86" spans="1:11" hidden="1" outlineLevel="2" x14ac:dyDescent="0.25">
      <c r="A86" t="s">
        <v>1016</v>
      </c>
      <c r="B86" t="s">
        <v>1017</v>
      </c>
      <c r="C86" t="s">
        <v>10</v>
      </c>
      <c r="D86" t="s">
        <v>529</v>
      </c>
      <c r="E86">
        <v>1116132</v>
      </c>
      <c r="F86" s="1">
        <v>43645</v>
      </c>
      <c r="K86" s="4">
        <f>I86-J86</f>
        <v>0</v>
      </c>
    </row>
    <row r="87" spans="1:11" hidden="1" outlineLevel="2" x14ac:dyDescent="0.25">
      <c r="A87" t="s">
        <v>1063</v>
      </c>
      <c r="B87" t="s">
        <v>1064</v>
      </c>
      <c r="C87" t="s">
        <v>10</v>
      </c>
      <c r="D87" t="s">
        <v>529</v>
      </c>
      <c r="E87">
        <v>103379</v>
      </c>
      <c r="F87" s="1">
        <v>43554</v>
      </c>
      <c r="K87" s="4">
        <f>I87-J87</f>
        <v>0</v>
      </c>
    </row>
    <row r="88" spans="1:11" outlineLevel="1" collapsed="1" x14ac:dyDescent="0.25">
      <c r="C88" s="2" t="s">
        <v>1157</v>
      </c>
      <c r="F88" s="1"/>
      <c r="I88" s="4">
        <f>SUBTOTAL(9,I26:I87)</f>
        <v>8672869000</v>
      </c>
      <c r="J88" s="4">
        <f>SUBTOTAL(9,J26:J87)</f>
        <v>9513546000</v>
      </c>
      <c r="K88" s="4">
        <f>SUBTOTAL(9,K26:K87)</f>
        <v>-840677000</v>
      </c>
    </row>
    <row r="89" spans="1:11" hidden="1" outlineLevel="2" x14ac:dyDescent="0.25">
      <c r="A89" t="s">
        <v>749</v>
      </c>
      <c r="B89" t="s">
        <v>750</v>
      </c>
      <c r="C89" t="s">
        <v>37</v>
      </c>
      <c r="D89" t="s">
        <v>661</v>
      </c>
      <c r="E89">
        <v>865752</v>
      </c>
      <c r="F89" s="1">
        <v>43830</v>
      </c>
      <c r="G89" s="1">
        <v>43831</v>
      </c>
      <c r="H89" s="1">
        <v>43921</v>
      </c>
      <c r="I89" s="4">
        <v>11119000</v>
      </c>
      <c r="J89" s="4">
        <v>8485000</v>
      </c>
      <c r="K89" s="4">
        <f>I89-J89</f>
        <v>2634000</v>
      </c>
    </row>
    <row r="90" spans="1:11" hidden="1" outlineLevel="2" x14ac:dyDescent="0.25">
      <c r="A90" t="s">
        <v>251</v>
      </c>
      <c r="B90" t="s">
        <v>252</v>
      </c>
      <c r="C90" t="s">
        <v>37</v>
      </c>
      <c r="D90" t="s">
        <v>253</v>
      </c>
      <c r="E90">
        <v>313927</v>
      </c>
      <c r="F90" s="1">
        <v>43830</v>
      </c>
      <c r="G90" s="1">
        <v>43831</v>
      </c>
      <c r="H90" s="1">
        <v>43921</v>
      </c>
      <c r="I90" s="4">
        <v>16800000</v>
      </c>
      <c r="J90" s="4">
        <v>11700000</v>
      </c>
      <c r="K90" s="4">
        <f>I90-J90</f>
        <v>5100000</v>
      </c>
    </row>
    <row r="91" spans="1:11" hidden="1" outlineLevel="2" x14ac:dyDescent="0.25">
      <c r="A91" t="s">
        <v>738</v>
      </c>
      <c r="B91" t="s">
        <v>739</v>
      </c>
      <c r="C91" t="s">
        <v>37</v>
      </c>
      <c r="D91" t="s">
        <v>215</v>
      </c>
      <c r="E91">
        <v>63754</v>
      </c>
      <c r="F91" s="1">
        <v>43799</v>
      </c>
      <c r="G91" s="1">
        <v>43800</v>
      </c>
      <c r="H91" s="1">
        <v>43890</v>
      </c>
      <c r="I91" s="4">
        <v>38500000</v>
      </c>
      <c r="J91" s="4">
        <v>25400000</v>
      </c>
      <c r="K91" s="4">
        <f>I91-J91</f>
        <v>13100000</v>
      </c>
    </row>
    <row r="92" spans="1:11" hidden="1" outlineLevel="2" x14ac:dyDescent="0.25">
      <c r="A92" t="s">
        <v>751</v>
      </c>
      <c r="B92" t="s">
        <v>752</v>
      </c>
      <c r="C92" t="s">
        <v>37</v>
      </c>
      <c r="D92" t="s">
        <v>753</v>
      </c>
      <c r="E92">
        <v>764180</v>
      </c>
      <c r="F92" s="1">
        <v>43830</v>
      </c>
      <c r="G92" s="1">
        <v>43831</v>
      </c>
      <c r="H92" s="1">
        <v>43921</v>
      </c>
      <c r="I92" s="4">
        <v>52000000</v>
      </c>
      <c r="J92" s="4">
        <v>38000000</v>
      </c>
      <c r="K92" s="4">
        <f>I92-J92</f>
        <v>14000000</v>
      </c>
    </row>
    <row r="93" spans="1:11" hidden="1" outlineLevel="2" x14ac:dyDescent="0.25">
      <c r="A93" t="s">
        <v>563</v>
      </c>
      <c r="B93" t="s">
        <v>564</v>
      </c>
      <c r="C93" t="s">
        <v>37</v>
      </c>
      <c r="D93" t="s">
        <v>215</v>
      </c>
      <c r="E93">
        <v>48465</v>
      </c>
      <c r="F93" s="1">
        <v>43765</v>
      </c>
      <c r="G93" s="1">
        <v>43766</v>
      </c>
      <c r="H93" s="1">
        <v>43856</v>
      </c>
      <c r="I93" s="4">
        <v>58211000</v>
      </c>
      <c r="J93" s="4">
        <v>39430000</v>
      </c>
      <c r="K93" s="4">
        <f>I93-J93</f>
        <v>18781000</v>
      </c>
    </row>
    <row r="94" spans="1:11" hidden="1" outlineLevel="2" x14ac:dyDescent="0.25">
      <c r="A94" t="s">
        <v>570</v>
      </c>
      <c r="B94" t="s">
        <v>571</v>
      </c>
      <c r="C94" t="s">
        <v>37</v>
      </c>
      <c r="D94" t="s">
        <v>215</v>
      </c>
      <c r="E94">
        <v>47111</v>
      </c>
      <c r="F94" s="1">
        <v>43830</v>
      </c>
      <c r="G94" s="1">
        <v>43831</v>
      </c>
      <c r="H94" s="1">
        <v>43919</v>
      </c>
      <c r="I94" s="4">
        <v>99217000</v>
      </c>
      <c r="J94" s="4">
        <v>92814000</v>
      </c>
      <c r="K94" s="4">
        <f>I94-J94</f>
        <v>6403000</v>
      </c>
    </row>
    <row r="95" spans="1:11" hidden="1" outlineLevel="2" x14ac:dyDescent="0.25">
      <c r="A95" t="s">
        <v>640</v>
      </c>
      <c r="B95" t="s">
        <v>641</v>
      </c>
      <c r="C95" t="s">
        <v>37</v>
      </c>
      <c r="D95" t="s">
        <v>215</v>
      </c>
      <c r="E95">
        <v>55067</v>
      </c>
      <c r="F95" s="1">
        <v>43827</v>
      </c>
      <c r="G95" s="1">
        <v>43828</v>
      </c>
      <c r="H95" s="1">
        <v>43918</v>
      </c>
      <c r="I95" s="4">
        <v>112000000</v>
      </c>
      <c r="J95" s="4">
        <v>148000000</v>
      </c>
      <c r="K95" s="4">
        <f>I95-J95</f>
        <v>-36000000</v>
      </c>
    </row>
    <row r="96" spans="1:11" hidden="1" outlineLevel="2" x14ac:dyDescent="0.25">
      <c r="A96" t="s">
        <v>646</v>
      </c>
      <c r="B96" t="s">
        <v>647</v>
      </c>
      <c r="C96" t="s">
        <v>37</v>
      </c>
      <c r="D96" t="s">
        <v>215</v>
      </c>
      <c r="E96">
        <v>1637459</v>
      </c>
      <c r="F96" s="1">
        <v>43827</v>
      </c>
      <c r="G96" s="1">
        <v>43828</v>
      </c>
      <c r="H96" s="1">
        <v>43918</v>
      </c>
      <c r="I96" s="4">
        <v>131000000</v>
      </c>
      <c r="J96" s="4">
        <v>249000000</v>
      </c>
      <c r="K96" s="4">
        <f>I96-J96</f>
        <v>-118000000</v>
      </c>
    </row>
    <row r="97" spans="1:11" hidden="1" outlineLevel="2" x14ac:dyDescent="0.25">
      <c r="A97" t="s">
        <v>979</v>
      </c>
      <c r="B97" t="s">
        <v>980</v>
      </c>
      <c r="C97" t="s">
        <v>37</v>
      </c>
      <c r="D97" t="s">
        <v>183</v>
      </c>
      <c r="E97">
        <v>16918</v>
      </c>
      <c r="F97" s="1">
        <v>43890</v>
      </c>
      <c r="G97" s="1">
        <v>43891</v>
      </c>
      <c r="H97" s="1">
        <v>43982</v>
      </c>
      <c r="I97" s="4">
        <v>144200000</v>
      </c>
      <c r="J97" s="4">
        <v>155700000</v>
      </c>
      <c r="K97" s="4">
        <f>I97-J97</f>
        <v>-11500000</v>
      </c>
    </row>
    <row r="98" spans="1:11" hidden="1" outlineLevel="2" x14ac:dyDescent="0.25">
      <c r="A98" t="s">
        <v>878</v>
      </c>
      <c r="B98" t="s">
        <v>879</v>
      </c>
      <c r="C98" t="s">
        <v>37</v>
      </c>
      <c r="D98" t="s">
        <v>753</v>
      </c>
      <c r="E98">
        <v>1413329</v>
      </c>
      <c r="F98" s="1">
        <v>43830</v>
      </c>
      <c r="G98" s="1">
        <v>43831</v>
      </c>
      <c r="H98" s="1">
        <v>43921</v>
      </c>
      <c r="I98" s="4">
        <v>170000000</v>
      </c>
      <c r="J98" s="4">
        <v>324000000</v>
      </c>
      <c r="K98" s="4">
        <f>I98-J98</f>
        <v>-154000000</v>
      </c>
    </row>
    <row r="99" spans="1:11" hidden="1" outlineLevel="2" x14ac:dyDescent="0.25">
      <c r="A99" t="s">
        <v>35</v>
      </c>
      <c r="B99" t="s">
        <v>36</v>
      </c>
      <c r="C99" t="s">
        <v>37</v>
      </c>
      <c r="D99" t="s">
        <v>38</v>
      </c>
      <c r="E99">
        <v>7084</v>
      </c>
      <c r="F99" s="1">
        <v>43830</v>
      </c>
      <c r="G99" s="1">
        <v>43831</v>
      </c>
      <c r="H99" s="1">
        <v>43921</v>
      </c>
      <c r="I99" s="4">
        <v>194000000</v>
      </c>
      <c r="J99" s="4">
        <v>198000000</v>
      </c>
      <c r="K99" s="4">
        <f>I99-J99</f>
        <v>-4000000</v>
      </c>
    </row>
    <row r="100" spans="1:11" hidden="1" outlineLevel="2" x14ac:dyDescent="0.25">
      <c r="A100" t="s">
        <v>728</v>
      </c>
      <c r="B100" t="s">
        <v>729</v>
      </c>
      <c r="C100" t="s">
        <v>37</v>
      </c>
      <c r="D100" t="s">
        <v>215</v>
      </c>
      <c r="E100">
        <v>1103982</v>
      </c>
      <c r="F100" s="1">
        <v>43830</v>
      </c>
      <c r="G100" s="1">
        <v>43831</v>
      </c>
      <c r="H100" s="1">
        <v>43921</v>
      </c>
      <c r="I100" s="4">
        <v>214000000</v>
      </c>
      <c r="J100" s="4">
        <v>265000000</v>
      </c>
      <c r="K100" s="4">
        <f>I100-J100</f>
        <v>-51000000</v>
      </c>
    </row>
    <row r="101" spans="1:11" hidden="1" outlineLevel="2" x14ac:dyDescent="0.25">
      <c r="A101" t="s">
        <v>659</v>
      </c>
      <c r="B101" t="s">
        <v>660</v>
      </c>
      <c r="C101" t="s">
        <v>37</v>
      </c>
      <c r="D101" t="s">
        <v>661</v>
      </c>
      <c r="E101">
        <v>21344</v>
      </c>
      <c r="F101" s="1">
        <v>43830</v>
      </c>
      <c r="G101" s="1">
        <v>43831</v>
      </c>
      <c r="H101" s="1">
        <v>43917</v>
      </c>
      <c r="I101" s="4">
        <v>327000000</v>
      </c>
      <c r="J101" s="4">
        <v>388000000</v>
      </c>
      <c r="K101" s="4">
        <f>I101-J101</f>
        <v>-61000000</v>
      </c>
    </row>
    <row r="102" spans="1:11" hidden="1" outlineLevel="2" x14ac:dyDescent="0.25">
      <c r="A102" t="s">
        <v>1107</v>
      </c>
      <c r="B102" t="s">
        <v>1108</v>
      </c>
      <c r="C102" t="s">
        <v>37</v>
      </c>
      <c r="D102" t="s">
        <v>296</v>
      </c>
      <c r="E102">
        <v>104169</v>
      </c>
      <c r="F102" s="1">
        <v>43861</v>
      </c>
      <c r="G102" s="1">
        <v>43862</v>
      </c>
      <c r="H102" s="1">
        <v>43951</v>
      </c>
      <c r="I102" s="4">
        <v>1752000000</v>
      </c>
      <c r="J102" s="4">
        <v>2205000000</v>
      </c>
      <c r="K102" s="4">
        <f>I102-J102</f>
        <v>-453000000</v>
      </c>
    </row>
    <row r="103" spans="1:11" hidden="1" outlineLevel="2" x14ac:dyDescent="0.25">
      <c r="A103" t="s">
        <v>181</v>
      </c>
      <c r="B103" t="s">
        <v>182</v>
      </c>
      <c r="C103" t="s">
        <v>37</v>
      </c>
      <c r="D103" t="s">
        <v>183</v>
      </c>
      <c r="E103">
        <v>14693</v>
      </c>
      <c r="F103" s="1">
        <v>43951</v>
      </c>
      <c r="K103" s="4">
        <f>I103-J103</f>
        <v>0</v>
      </c>
    </row>
    <row r="104" spans="1:11" hidden="1" outlineLevel="2" x14ac:dyDescent="0.25">
      <c r="A104" t="s">
        <v>213</v>
      </c>
      <c r="B104" t="s">
        <v>214</v>
      </c>
      <c r="C104" t="s">
        <v>37</v>
      </c>
      <c r="D104" t="s">
        <v>215</v>
      </c>
      <c r="E104">
        <v>23217</v>
      </c>
      <c r="F104" s="1">
        <v>43611</v>
      </c>
      <c r="K104" s="4">
        <f>I104-J104</f>
        <v>0</v>
      </c>
    </row>
    <row r="105" spans="1:11" hidden="1" outlineLevel="2" x14ac:dyDescent="0.25">
      <c r="A105" t="s">
        <v>264</v>
      </c>
      <c r="B105" t="s">
        <v>265</v>
      </c>
      <c r="C105" t="s">
        <v>37</v>
      </c>
      <c r="D105" t="s">
        <v>253</v>
      </c>
      <c r="E105">
        <v>21665</v>
      </c>
      <c r="F105" s="1">
        <v>43830</v>
      </c>
      <c r="K105" s="4">
        <f>I105-J105</f>
        <v>0</v>
      </c>
    </row>
    <row r="106" spans="1:11" hidden="1" outlineLevel="2" x14ac:dyDescent="0.25">
      <c r="A106" t="s">
        <v>266</v>
      </c>
      <c r="B106" t="s">
        <v>267</v>
      </c>
      <c r="C106" t="s">
        <v>37</v>
      </c>
      <c r="D106" t="s">
        <v>253</v>
      </c>
      <c r="E106">
        <v>21076</v>
      </c>
      <c r="F106" s="1">
        <v>43646</v>
      </c>
      <c r="K106" s="4">
        <f>I106-J106</f>
        <v>0</v>
      </c>
    </row>
    <row r="107" spans="1:11" hidden="1" outlineLevel="2" x14ac:dyDescent="0.25">
      <c r="A107" t="s">
        <v>294</v>
      </c>
      <c r="B107" t="s">
        <v>295</v>
      </c>
      <c r="C107" t="s">
        <v>37</v>
      </c>
      <c r="D107" t="s">
        <v>296</v>
      </c>
      <c r="E107">
        <v>909832</v>
      </c>
      <c r="F107" s="1">
        <v>43709</v>
      </c>
      <c r="K107" s="4">
        <f>I107-J107</f>
        <v>0</v>
      </c>
    </row>
    <row r="108" spans="1:11" hidden="1" outlineLevel="2" x14ac:dyDescent="0.25">
      <c r="A108" t="s">
        <v>297</v>
      </c>
      <c r="B108" t="s">
        <v>298</v>
      </c>
      <c r="C108" t="s">
        <v>37</v>
      </c>
      <c r="D108" t="s">
        <v>299</v>
      </c>
      <c r="E108">
        <v>1024305</v>
      </c>
      <c r="F108" s="1">
        <v>43646</v>
      </c>
      <c r="K108" s="4">
        <f>I108-J108</f>
        <v>0</v>
      </c>
    </row>
    <row r="109" spans="1:11" hidden="1" outlineLevel="2" x14ac:dyDescent="0.25">
      <c r="A109" t="s">
        <v>300</v>
      </c>
      <c r="B109" t="s">
        <v>301</v>
      </c>
      <c r="C109" t="s">
        <v>37</v>
      </c>
      <c r="D109" t="s">
        <v>215</v>
      </c>
      <c r="E109">
        <v>16732</v>
      </c>
      <c r="F109" s="1">
        <v>43674</v>
      </c>
      <c r="K109" s="4">
        <f>I109-J109</f>
        <v>0</v>
      </c>
    </row>
    <row r="110" spans="1:11" hidden="1" outlineLevel="2" x14ac:dyDescent="0.25">
      <c r="A110" t="s">
        <v>403</v>
      </c>
      <c r="B110" t="s">
        <v>404</v>
      </c>
      <c r="C110" t="s">
        <v>37</v>
      </c>
      <c r="D110" t="s">
        <v>299</v>
      </c>
      <c r="E110">
        <v>1001250</v>
      </c>
      <c r="F110" s="1">
        <v>43646</v>
      </c>
      <c r="K110" s="4">
        <f>I110-J110</f>
        <v>0</v>
      </c>
    </row>
    <row r="111" spans="1:11" hidden="1" outlineLevel="2" x14ac:dyDescent="0.25">
      <c r="A111" t="s">
        <v>496</v>
      </c>
      <c r="B111" t="s">
        <v>497</v>
      </c>
      <c r="C111" t="s">
        <v>37</v>
      </c>
      <c r="D111" t="s">
        <v>215</v>
      </c>
      <c r="E111">
        <v>40704</v>
      </c>
      <c r="F111" s="1">
        <v>43611</v>
      </c>
      <c r="K111" s="4">
        <f>I111-J111</f>
        <v>0</v>
      </c>
    </row>
    <row r="112" spans="1:11" hidden="1" outlineLevel="2" x14ac:dyDescent="0.25">
      <c r="A112" t="s">
        <v>652</v>
      </c>
      <c r="B112" t="s">
        <v>653</v>
      </c>
      <c r="C112" t="s">
        <v>37</v>
      </c>
      <c r="D112" t="s">
        <v>253</v>
      </c>
      <c r="E112">
        <v>55785</v>
      </c>
      <c r="F112" s="1">
        <v>43830</v>
      </c>
      <c r="K112" s="4">
        <f>I112-J112</f>
        <v>0</v>
      </c>
    </row>
    <row r="113" spans="1:11" hidden="1" outlineLevel="2" x14ac:dyDescent="0.25">
      <c r="A113" t="s">
        <v>662</v>
      </c>
      <c r="B113" t="s">
        <v>663</v>
      </c>
      <c r="C113" t="s">
        <v>37</v>
      </c>
      <c r="D113" t="s">
        <v>664</v>
      </c>
      <c r="E113">
        <v>56873</v>
      </c>
      <c r="F113" s="1">
        <v>43862</v>
      </c>
      <c r="K113" s="4">
        <f>I113-J113</f>
        <v>0</v>
      </c>
    </row>
    <row r="114" spans="1:11" hidden="1" outlineLevel="2" x14ac:dyDescent="0.25">
      <c r="A114" t="s">
        <v>706</v>
      </c>
      <c r="B114" t="s">
        <v>707</v>
      </c>
      <c r="C114" t="s">
        <v>37</v>
      </c>
      <c r="D114" t="s">
        <v>215</v>
      </c>
      <c r="E114">
        <v>1679273</v>
      </c>
      <c r="F114" s="1">
        <v>43616</v>
      </c>
      <c r="K114" s="4">
        <f>I114-J114</f>
        <v>0</v>
      </c>
    </row>
    <row r="115" spans="1:11" hidden="1" outlineLevel="2" x14ac:dyDescent="0.25">
      <c r="A115" t="s">
        <v>858</v>
      </c>
      <c r="B115" t="s">
        <v>859</v>
      </c>
      <c r="C115" t="s">
        <v>37</v>
      </c>
      <c r="D115" t="s">
        <v>661</v>
      </c>
      <c r="E115">
        <v>77476</v>
      </c>
      <c r="F115" s="1">
        <v>43827</v>
      </c>
      <c r="K115" s="4">
        <f>I115-J115</f>
        <v>0</v>
      </c>
    </row>
    <row r="116" spans="1:11" hidden="1" outlineLevel="2" x14ac:dyDescent="0.25">
      <c r="A116" t="s">
        <v>864</v>
      </c>
      <c r="B116" t="s">
        <v>865</v>
      </c>
      <c r="C116" t="s">
        <v>37</v>
      </c>
      <c r="D116" t="s">
        <v>299</v>
      </c>
      <c r="E116">
        <v>80424</v>
      </c>
      <c r="F116" s="1">
        <v>43646</v>
      </c>
      <c r="K116" s="4">
        <f>I116-J116</f>
        <v>0</v>
      </c>
    </row>
    <row r="117" spans="1:11" hidden="1" outlineLevel="2" x14ac:dyDescent="0.25">
      <c r="A117" t="s">
        <v>955</v>
      </c>
      <c r="B117" t="s">
        <v>956</v>
      </c>
      <c r="C117" t="s">
        <v>37</v>
      </c>
      <c r="D117" t="s">
        <v>215</v>
      </c>
      <c r="E117">
        <v>91419</v>
      </c>
      <c r="F117" s="1">
        <v>43951</v>
      </c>
      <c r="K117" s="4">
        <f>I117-J117</f>
        <v>0</v>
      </c>
    </row>
    <row r="118" spans="1:11" hidden="1" outlineLevel="2" x14ac:dyDescent="0.25">
      <c r="A118" t="s">
        <v>989</v>
      </c>
      <c r="B118" t="s">
        <v>990</v>
      </c>
      <c r="C118" t="s">
        <v>37</v>
      </c>
      <c r="D118" t="s">
        <v>991</v>
      </c>
      <c r="E118">
        <v>96021</v>
      </c>
      <c r="F118" s="1">
        <v>43645</v>
      </c>
      <c r="K118" s="4">
        <f>I118-J118</f>
        <v>0</v>
      </c>
    </row>
    <row r="119" spans="1:11" hidden="1" outlineLevel="2" x14ac:dyDescent="0.25">
      <c r="A119" t="s">
        <v>994</v>
      </c>
      <c r="B119" t="s">
        <v>995</v>
      </c>
      <c r="C119" t="s">
        <v>37</v>
      </c>
      <c r="D119" t="s">
        <v>996</v>
      </c>
      <c r="E119">
        <v>24545</v>
      </c>
      <c r="F119" s="1">
        <v>43830</v>
      </c>
      <c r="K119" s="4">
        <f>I119-J119</f>
        <v>0</v>
      </c>
    </row>
    <row r="120" spans="1:11" hidden="1" outlineLevel="2" x14ac:dyDescent="0.25">
      <c r="A120" t="s">
        <v>1024</v>
      </c>
      <c r="B120" t="s">
        <v>1025</v>
      </c>
      <c r="C120" t="s">
        <v>37</v>
      </c>
      <c r="D120" t="s">
        <v>215</v>
      </c>
      <c r="E120">
        <v>100493</v>
      </c>
      <c r="F120" s="1">
        <v>43736</v>
      </c>
      <c r="K120" s="4">
        <f>I120-J120</f>
        <v>0</v>
      </c>
    </row>
    <row r="121" spans="1:11" hidden="1" outlineLevel="2" x14ac:dyDescent="0.25">
      <c r="A121" t="s">
        <v>1087</v>
      </c>
      <c r="B121" t="s">
        <v>1088</v>
      </c>
      <c r="C121" t="s">
        <v>37</v>
      </c>
      <c r="D121" t="s">
        <v>1089</v>
      </c>
      <c r="E121">
        <v>1618921</v>
      </c>
      <c r="F121" s="1">
        <v>43708</v>
      </c>
      <c r="K121" s="4">
        <f>I121-J121</f>
        <v>0</v>
      </c>
    </row>
    <row r="122" spans="1:11" outlineLevel="1" collapsed="1" x14ac:dyDescent="0.25">
      <c r="C122" s="2" t="s">
        <v>1158</v>
      </c>
      <c r="F122" s="1"/>
      <c r="I122" s="4">
        <f>SUBTOTAL(9,I89:I121)</f>
        <v>3320047000</v>
      </c>
      <c r="J122" s="4">
        <f>SUBTOTAL(9,J89:J121)</f>
        <v>4148529000</v>
      </c>
      <c r="K122" s="4">
        <f>SUBTOTAL(9,K89:K121)</f>
        <v>-828482000</v>
      </c>
    </row>
    <row r="123" spans="1:11" hidden="1" outlineLevel="2" x14ac:dyDescent="0.25">
      <c r="A123" t="s">
        <v>384</v>
      </c>
      <c r="B123" t="s">
        <v>385</v>
      </c>
      <c r="C123" t="s">
        <v>130</v>
      </c>
      <c r="D123" t="s">
        <v>131</v>
      </c>
      <c r="E123">
        <v>1090012</v>
      </c>
      <c r="F123" s="1">
        <v>43830</v>
      </c>
      <c r="G123" s="1">
        <v>43831</v>
      </c>
      <c r="H123" s="1">
        <v>43921</v>
      </c>
      <c r="I123" s="4">
        <v>4000000</v>
      </c>
      <c r="J123" s="4">
        <v>10000000</v>
      </c>
      <c r="K123" s="4">
        <f>I123-J123</f>
        <v>-6000000</v>
      </c>
    </row>
    <row r="124" spans="1:11" hidden="1" outlineLevel="2" x14ac:dyDescent="0.25">
      <c r="A124" t="s">
        <v>537</v>
      </c>
      <c r="B124" t="s">
        <v>538</v>
      </c>
      <c r="C124" t="s">
        <v>130</v>
      </c>
      <c r="D124" t="s">
        <v>539</v>
      </c>
      <c r="E124">
        <v>48039</v>
      </c>
      <c r="F124" s="1">
        <v>43830</v>
      </c>
      <c r="G124" s="1">
        <v>43831</v>
      </c>
      <c r="H124" s="1">
        <v>43921</v>
      </c>
      <c r="I124" s="4">
        <v>64807000</v>
      </c>
      <c r="J124" s="4">
        <v>53017000</v>
      </c>
      <c r="K124" s="4">
        <f>I124-J124</f>
        <v>11790000</v>
      </c>
    </row>
    <row r="125" spans="1:11" hidden="1" outlineLevel="2" x14ac:dyDescent="0.25">
      <c r="A125" t="s">
        <v>803</v>
      </c>
      <c r="B125" t="s">
        <v>804</v>
      </c>
      <c r="C125" t="s">
        <v>130</v>
      </c>
      <c r="D125" t="s">
        <v>192</v>
      </c>
      <c r="E125">
        <v>1021860</v>
      </c>
      <c r="F125" s="1">
        <v>43830</v>
      </c>
      <c r="G125" s="1">
        <v>43831</v>
      </c>
      <c r="H125" s="1">
        <v>43921</v>
      </c>
      <c r="I125" s="4">
        <v>68000000</v>
      </c>
      <c r="J125" s="4">
        <v>43000000</v>
      </c>
      <c r="K125" s="4">
        <f>I125-J125</f>
        <v>25000000</v>
      </c>
    </row>
    <row r="126" spans="1:11" hidden="1" outlineLevel="2" x14ac:dyDescent="0.25">
      <c r="A126" t="s">
        <v>482</v>
      </c>
      <c r="B126" t="s">
        <v>483</v>
      </c>
      <c r="C126" t="s">
        <v>130</v>
      </c>
      <c r="D126" t="s">
        <v>192</v>
      </c>
      <c r="E126">
        <v>1681459</v>
      </c>
      <c r="F126" s="1">
        <v>43830</v>
      </c>
      <c r="G126" s="1">
        <v>43831</v>
      </c>
      <c r="H126" s="1">
        <v>43921</v>
      </c>
      <c r="I126" s="4">
        <v>83500000</v>
      </c>
      <c r="J126" s="4">
        <v>178200000</v>
      </c>
      <c r="K126" s="4">
        <f>I126-J126</f>
        <v>-94700000</v>
      </c>
    </row>
    <row r="127" spans="1:11" hidden="1" outlineLevel="2" x14ac:dyDescent="0.25">
      <c r="A127" t="s">
        <v>1105</v>
      </c>
      <c r="B127" t="s">
        <v>1106</v>
      </c>
      <c r="C127" t="s">
        <v>130</v>
      </c>
      <c r="D127" t="s">
        <v>656</v>
      </c>
      <c r="E127">
        <v>107263</v>
      </c>
      <c r="F127" s="1">
        <v>43830</v>
      </c>
      <c r="G127" s="1">
        <v>43831</v>
      </c>
      <c r="H127" s="1">
        <v>43921</v>
      </c>
      <c r="I127" s="4">
        <v>306000000</v>
      </c>
      <c r="J127" s="4">
        <v>422000000</v>
      </c>
      <c r="K127" s="4">
        <f>I127-J127</f>
        <v>-116000000</v>
      </c>
    </row>
    <row r="128" spans="1:11" hidden="1" outlineLevel="2" x14ac:dyDescent="0.25">
      <c r="A128" t="s">
        <v>957</v>
      </c>
      <c r="B128" t="s">
        <v>958</v>
      </c>
      <c r="C128" t="s">
        <v>130</v>
      </c>
      <c r="D128" t="s">
        <v>192</v>
      </c>
      <c r="E128">
        <v>87347</v>
      </c>
      <c r="F128" s="1">
        <v>43830</v>
      </c>
      <c r="G128" s="1">
        <v>43831</v>
      </c>
      <c r="H128" s="1">
        <v>43921</v>
      </c>
      <c r="I128" s="4">
        <v>407000000</v>
      </c>
      <c r="J128" s="4">
        <v>413000000</v>
      </c>
      <c r="K128" s="4">
        <f>I128-J128</f>
        <v>-6000000</v>
      </c>
    </row>
    <row r="129" spans="1:11" hidden="1" outlineLevel="2" x14ac:dyDescent="0.25">
      <c r="A129" t="s">
        <v>654</v>
      </c>
      <c r="B129" t="s">
        <v>655</v>
      </c>
      <c r="C129" t="s">
        <v>130</v>
      </c>
      <c r="D129" t="s">
        <v>656</v>
      </c>
      <c r="E129">
        <v>1506307</v>
      </c>
      <c r="F129" s="1">
        <v>43830</v>
      </c>
      <c r="G129" s="1">
        <v>43831</v>
      </c>
      <c r="H129" s="1">
        <v>43921</v>
      </c>
      <c r="I129" s="4">
        <v>440000000</v>
      </c>
      <c r="J129" s="4">
        <v>554000000</v>
      </c>
      <c r="K129" s="4">
        <f>I129-J129</f>
        <v>-114000000</v>
      </c>
    </row>
    <row r="130" spans="1:11" hidden="1" outlineLevel="2" x14ac:dyDescent="0.25">
      <c r="A130" t="s">
        <v>760</v>
      </c>
      <c r="B130" t="s">
        <v>761</v>
      </c>
      <c r="C130" t="s">
        <v>130</v>
      </c>
      <c r="D130" t="s">
        <v>131</v>
      </c>
      <c r="E130">
        <v>101778</v>
      </c>
      <c r="F130" s="1">
        <v>43830</v>
      </c>
      <c r="G130" s="1">
        <v>43831</v>
      </c>
      <c r="H130" s="1">
        <v>43921</v>
      </c>
      <c r="I130" s="4">
        <v>620000000</v>
      </c>
      <c r="J130" s="4">
        <v>615000000</v>
      </c>
      <c r="K130" s="4">
        <f>I130-J130</f>
        <v>5000000</v>
      </c>
    </row>
    <row r="131" spans="1:11" hidden="1" outlineLevel="2" x14ac:dyDescent="0.25">
      <c r="A131" t="s">
        <v>832</v>
      </c>
      <c r="B131" t="s">
        <v>833</v>
      </c>
      <c r="C131" t="s">
        <v>130</v>
      </c>
      <c r="D131" t="s">
        <v>656</v>
      </c>
      <c r="E131">
        <v>1039684</v>
      </c>
      <c r="F131" s="1">
        <v>43830</v>
      </c>
      <c r="G131" s="1">
        <v>43831</v>
      </c>
      <c r="H131" s="1">
        <v>43921</v>
      </c>
      <c r="I131" s="4">
        <v>949679000</v>
      </c>
      <c r="J131" s="4">
        <v>889705000</v>
      </c>
      <c r="K131" s="4">
        <f>I131-J131</f>
        <v>59974000</v>
      </c>
    </row>
    <row r="132" spans="1:11" hidden="1" outlineLevel="2" x14ac:dyDescent="0.25">
      <c r="A132" t="s">
        <v>756</v>
      </c>
      <c r="B132" t="s">
        <v>757</v>
      </c>
      <c r="C132" t="s">
        <v>130</v>
      </c>
      <c r="D132" t="s">
        <v>539</v>
      </c>
      <c r="E132">
        <v>1510295</v>
      </c>
      <c r="F132" s="1">
        <v>43830</v>
      </c>
      <c r="G132" s="1">
        <v>43831</v>
      </c>
      <c r="H132" s="1">
        <v>43921</v>
      </c>
      <c r="I132" s="4">
        <v>1062000000</v>
      </c>
      <c r="J132" s="4">
        <v>1241000000</v>
      </c>
      <c r="K132" s="4">
        <f>I132-J132</f>
        <v>-179000000</v>
      </c>
    </row>
    <row r="133" spans="1:11" hidden="1" outlineLevel="2" x14ac:dyDescent="0.25">
      <c r="A133" t="s">
        <v>842</v>
      </c>
      <c r="B133" t="s">
        <v>843</v>
      </c>
      <c r="C133" t="s">
        <v>130</v>
      </c>
      <c r="D133" t="s">
        <v>131</v>
      </c>
      <c r="E133">
        <v>797468</v>
      </c>
      <c r="F133" s="1">
        <v>43830</v>
      </c>
      <c r="G133" s="1">
        <v>43831</v>
      </c>
      <c r="H133" s="1">
        <v>43921</v>
      </c>
      <c r="I133" s="4">
        <v>1293000000</v>
      </c>
      <c r="J133" s="4">
        <v>1259000000</v>
      </c>
      <c r="K133" s="4">
        <f>I133-J133</f>
        <v>34000000</v>
      </c>
    </row>
    <row r="134" spans="1:11" hidden="1" outlineLevel="2" x14ac:dyDescent="0.25">
      <c r="A134" t="s">
        <v>1124</v>
      </c>
      <c r="B134" t="s">
        <v>1125</v>
      </c>
      <c r="C134" t="s">
        <v>130</v>
      </c>
      <c r="D134" t="s">
        <v>328</v>
      </c>
      <c r="E134">
        <v>34088</v>
      </c>
      <c r="F134" s="1">
        <v>43830</v>
      </c>
      <c r="G134" s="1">
        <v>43831</v>
      </c>
      <c r="H134" s="1">
        <v>43921</v>
      </c>
      <c r="I134" s="4">
        <v>5945000000</v>
      </c>
      <c r="J134" s="4">
        <v>5199000000</v>
      </c>
      <c r="K134" s="4">
        <f>I134-J134</f>
        <v>746000000</v>
      </c>
    </row>
    <row r="135" spans="1:11" hidden="1" outlineLevel="2" x14ac:dyDescent="0.25">
      <c r="A135" t="s">
        <v>128</v>
      </c>
      <c r="B135" t="s">
        <v>129</v>
      </c>
      <c r="C135" t="s">
        <v>130</v>
      </c>
      <c r="D135" t="s">
        <v>131</v>
      </c>
      <c r="E135">
        <v>6769</v>
      </c>
      <c r="F135" s="1">
        <v>43830</v>
      </c>
      <c r="K135" s="4">
        <f>I135-J135</f>
        <v>0</v>
      </c>
    </row>
    <row r="136" spans="1:11" hidden="1" outlineLevel="2" x14ac:dyDescent="0.25">
      <c r="A136" t="s">
        <v>190</v>
      </c>
      <c r="B136" t="s">
        <v>191</v>
      </c>
      <c r="C136" t="s">
        <v>130</v>
      </c>
      <c r="D136" t="s">
        <v>192</v>
      </c>
      <c r="E136">
        <v>1701605</v>
      </c>
      <c r="F136" s="1">
        <v>43830</v>
      </c>
      <c r="K136" s="4">
        <f>I136-J136</f>
        <v>0</v>
      </c>
    </row>
    <row r="137" spans="1:11" hidden="1" outlineLevel="2" x14ac:dyDescent="0.25">
      <c r="A137" t="s">
        <v>288</v>
      </c>
      <c r="B137" t="s">
        <v>289</v>
      </c>
      <c r="C137" t="s">
        <v>130</v>
      </c>
      <c r="D137" t="s">
        <v>131</v>
      </c>
      <c r="E137">
        <v>858470</v>
      </c>
      <c r="F137" s="1">
        <v>43830</v>
      </c>
      <c r="K137" s="4">
        <f>I137-J137</f>
        <v>0</v>
      </c>
    </row>
    <row r="138" spans="1:11" hidden="1" outlineLevel="2" x14ac:dyDescent="0.25">
      <c r="A138" t="s">
        <v>292</v>
      </c>
      <c r="B138" t="s">
        <v>293</v>
      </c>
      <c r="C138" t="s">
        <v>130</v>
      </c>
      <c r="D138" t="s">
        <v>131</v>
      </c>
      <c r="E138">
        <v>1163165</v>
      </c>
      <c r="F138" s="1">
        <v>43830</v>
      </c>
      <c r="K138" s="4">
        <f>I138-J138</f>
        <v>0</v>
      </c>
    </row>
    <row r="139" spans="1:11" hidden="1" outlineLevel="2" x14ac:dyDescent="0.25">
      <c r="A139" t="s">
        <v>326</v>
      </c>
      <c r="B139" t="s">
        <v>327</v>
      </c>
      <c r="C139" t="s">
        <v>130</v>
      </c>
      <c r="D139" t="s">
        <v>328</v>
      </c>
      <c r="E139">
        <v>93410</v>
      </c>
      <c r="F139" s="1">
        <v>43830</v>
      </c>
      <c r="K139" s="4">
        <f>I139-J139</f>
        <v>0</v>
      </c>
    </row>
    <row r="140" spans="1:11" hidden="1" outlineLevel="2" x14ac:dyDescent="0.25">
      <c r="A140" t="s">
        <v>329</v>
      </c>
      <c r="B140" t="s">
        <v>330</v>
      </c>
      <c r="C140" t="s">
        <v>130</v>
      </c>
      <c r="D140" t="s">
        <v>131</v>
      </c>
      <c r="E140">
        <v>1358071</v>
      </c>
      <c r="F140" s="1">
        <v>43830</v>
      </c>
      <c r="K140" s="4">
        <f>I140-J140</f>
        <v>0</v>
      </c>
    </row>
    <row r="141" spans="1:11" hidden="1" outlineLevel="2" x14ac:dyDescent="0.25">
      <c r="A141" t="s">
        <v>409</v>
      </c>
      <c r="B141" t="s">
        <v>410</v>
      </c>
      <c r="C141" t="s">
        <v>130</v>
      </c>
      <c r="D141" t="s">
        <v>131</v>
      </c>
      <c r="E141">
        <v>821189</v>
      </c>
      <c r="F141" s="1">
        <v>43830</v>
      </c>
      <c r="K141" s="4">
        <f>I141-J141</f>
        <v>0</v>
      </c>
    </row>
    <row r="142" spans="1:11" hidden="1" outlineLevel="2" x14ac:dyDescent="0.25">
      <c r="A142" t="s">
        <v>441</v>
      </c>
      <c r="B142" t="s">
        <v>442</v>
      </c>
      <c r="C142" t="s">
        <v>130</v>
      </c>
      <c r="D142" t="s">
        <v>131</v>
      </c>
      <c r="E142">
        <v>1539838</v>
      </c>
      <c r="F142" s="1">
        <v>43830</v>
      </c>
      <c r="K142" s="4">
        <f>I142-J142</f>
        <v>0</v>
      </c>
    </row>
    <row r="143" spans="1:11" hidden="1" outlineLevel="2" x14ac:dyDescent="0.25">
      <c r="A143" t="s">
        <v>520</v>
      </c>
      <c r="B143" t="s">
        <v>521</v>
      </c>
      <c r="C143" t="s">
        <v>130</v>
      </c>
      <c r="D143" t="s">
        <v>192</v>
      </c>
      <c r="E143">
        <v>45012</v>
      </c>
      <c r="F143" s="1">
        <v>43830</v>
      </c>
      <c r="K143" s="4">
        <f>I143-J143</f>
        <v>0</v>
      </c>
    </row>
    <row r="144" spans="1:11" hidden="1" outlineLevel="2" x14ac:dyDescent="0.25">
      <c r="A144" t="s">
        <v>535</v>
      </c>
      <c r="B144" t="s">
        <v>536</v>
      </c>
      <c r="C144" t="s">
        <v>130</v>
      </c>
      <c r="D144" t="s">
        <v>328</v>
      </c>
      <c r="E144">
        <v>4447</v>
      </c>
      <c r="F144" s="1">
        <v>43830</v>
      </c>
      <c r="K144" s="4">
        <f>I144-J144</f>
        <v>0</v>
      </c>
    </row>
    <row r="145" spans="1:11" hidden="1" outlineLevel="2" x14ac:dyDescent="0.25">
      <c r="A145" t="s">
        <v>553</v>
      </c>
      <c r="B145" t="s">
        <v>554</v>
      </c>
      <c r="C145" t="s">
        <v>130</v>
      </c>
      <c r="D145" t="s">
        <v>555</v>
      </c>
      <c r="E145">
        <v>46765</v>
      </c>
      <c r="F145" s="1">
        <v>43738</v>
      </c>
      <c r="K145" s="4">
        <f>I145-J145</f>
        <v>0</v>
      </c>
    </row>
    <row r="146" spans="1:11" hidden="1" outlineLevel="2" x14ac:dyDescent="0.25">
      <c r="A146" t="s">
        <v>780</v>
      </c>
      <c r="B146" t="s">
        <v>781</v>
      </c>
      <c r="C146" t="s">
        <v>130</v>
      </c>
      <c r="D146" t="s">
        <v>131</v>
      </c>
      <c r="E146">
        <v>72207</v>
      </c>
      <c r="F146" s="1">
        <v>43830</v>
      </c>
      <c r="K146" s="4">
        <f>I146-J146</f>
        <v>0</v>
      </c>
    </row>
    <row r="147" spans="1:11" hidden="1" outlineLevel="2" x14ac:dyDescent="0.25">
      <c r="A147" t="s">
        <v>896</v>
      </c>
      <c r="B147" t="s">
        <v>897</v>
      </c>
      <c r="C147" t="s">
        <v>130</v>
      </c>
      <c r="D147" t="s">
        <v>539</v>
      </c>
      <c r="E147">
        <v>1534701</v>
      </c>
      <c r="F147" s="1">
        <v>43830</v>
      </c>
      <c r="K147" s="4">
        <f>I147-J147</f>
        <v>0</v>
      </c>
    </row>
    <row r="148" spans="1:11" hidden="1" outlineLevel="2" x14ac:dyDescent="0.25">
      <c r="A148" t="s">
        <v>902</v>
      </c>
      <c r="B148" t="s">
        <v>903</v>
      </c>
      <c r="C148" t="s">
        <v>130</v>
      </c>
      <c r="D148" t="s">
        <v>131</v>
      </c>
      <c r="E148">
        <v>1038357</v>
      </c>
      <c r="F148" s="1">
        <v>43830</v>
      </c>
      <c r="K148" s="4">
        <f>I148-J148</f>
        <v>0</v>
      </c>
    </row>
    <row r="149" spans="1:11" hidden="1" outlineLevel="2" x14ac:dyDescent="0.25">
      <c r="A149" t="s">
        <v>1067</v>
      </c>
      <c r="B149" t="s">
        <v>1068</v>
      </c>
      <c r="C149" t="s">
        <v>130</v>
      </c>
      <c r="D149" t="s">
        <v>539</v>
      </c>
      <c r="E149">
        <v>1035002</v>
      </c>
      <c r="F149" s="1">
        <v>43830</v>
      </c>
      <c r="K149" s="4">
        <f>I149-J149</f>
        <v>0</v>
      </c>
    </row>
    <row r="150" spans="1:11" outlineLevel="1" collapsed="1" x14ac:dyDescent="0.25">
      <c r="C150" s="2" t="s">
        <v>1159</v>
      </c>
      <c r="F150" s="1"/>
      <c r="I150" s="4">
        <f>SUBTOTAL(9,I123:I149)</f>
        <v>11242986000</v>
      </c>
      <c r="J150" s="4">
        <f>SUBTOTAL(9,J123:J149)</f>
        <v>10876922000</v>
      </c>
      <c r="K150" s="4">
        <f>SUBTOTAL(9,K123:K149)</f>
        <v>366064000</v>
      </c>
    </row>
    <row r="151" spans="1:11" hidden="1" outlineLevel="2" x14ac:dyDescent="0.25">
      <c r="A151" t="s">
        <v>764</v>
      </c>
      <c r="B151" t="s">
        <v>765</v>
      </c>
      <c r="C151" t="s">
        <v>59</v>
      </c>
      <c r="D151" t="s">
        <v>227</v>
      </c>
      <c r="E151">
        <v>1408198</v>
      </c>
      <c r="F151" s="1">
        <v>43830</v>
      </c>
      <c r="G151" s="1">
        <v>43831</v>
      </c>
      <c r="H151" s="1">
        <v>43921</v>
      </c>
      <c r="I151" s="4">
        <v>3613000</v>
      </c>
      <c r="J151" s="4">
        <v>3156000</v>
      </c>
      <c r="K151" s="4">
        <f>I151-J151</f>
        <v>457000</v>
      </c>
    </row>
    <row r="152" spans="1:11" hidden="1" outlineLevel="2" x14ac:dyDescent="0.25">
      <c r="A152" t="s">
        <v>262</v>
      </c>
      <c r="B152" t="s">
        <v>263</v>
      </c>
      <c r="C152" t="s">
        <v>59</v>
      </c>
      <c r="D152" t="s">
        <v>63</v>
      </c>
      <c r="E152">
        <v>20286</v>
      </c>
      <c r="F152" s="1">
        <v>43830</v>
      </c>
      <c r="G152" s="1">
        <v>43831</v>
      </c>
      <c r="H152" s="1">
        <v>43921</v>
      </c>
      <c r="I152" s="4">
        <v>4000000</v>
      </c>
      <c r="J152" s="4">
        <v>5000000</v>
      </c>
      <c r="K152" s="4">
        <f>I152-J152</f>
        <v>-1000000</v>
      </c>
    </row>
    <row r="153" spans="1:11" hidden="1" outlineLevel="2" x14ac:dyDescent="0.25">
      <c r="A153" t="s">
        <v>740</v>
      </c>
      <c r="B153" t="s">
        <v>741</v>
      </c>
      <c r="C153" t="s">
        <v>59</v>
      </c>
      <c r="D153" t="s">
        <v>227</v>
      </c>
      <c r="E153">
        <v>1278021</v>
      </c>
      <c r="F153" s="1">
        <v>43830</v>
      </c>
      <c r="G153" s="1">
        <v>43831</v>
      </c>
      <c r="H153" s="1">
        <v>43921</v>
      </c>
      <c r="I153" s="4">
        <v>4291000</v>
      </c>
      <c r="J153" s="4">
        <v>649000</v>
      </c>
      <c r="K153" s="4">
        <f>I153-J153</f>
        <v>3642000</v>
      </c>
    </row>
    <row r="154" spans="1:11" hidden="1" outlineLevel="2" x14ac:dyDescent="0.25">
      <c r="A154" t="s">
        <v>848</v>
      </c>
      <c r="B154" t="s">
        <v>849</v>
      </c>
      <c r="C154" t="s">
        <v>59</v>
      </c>
      <c r="D154" t="s">
        <v>850</v>
      </c>
      <c r="E154">
        <v>1378946</v>
      </c>
      <c r="F154" s="1">
        <v>43830</v>
      </c>
      <c r="G154" s="1">
        <v>43831</v>
      </c>
      <c r="H154" s="1">
        <v>43921</v>
      </c>
      <c r="I154" s="4">
        <v>7800000</v>
      </c>
      <c r="J154" s="4">
        <v>1900000</v>
      </c>
      <c r="K154" s="4">
        <f>I154-J154</f>
        <v>5900000</v>
      </c>
    </row>
    <row r="155" spans="1:11" hidden="1" outlineLevel="2" x14ac:dyDescent="0.25">
      <c r="A155" t="s">
        <v>498</v>
      </c>
      <c r="B155" t="s">
        <v>499</v>
      </c>
      <c r="C155" t="s">
        <v>59</v>
      </c>
      <c r="D155" t="s">
        <v>60</v>
      </c>
      <c r="E155">
        <v>320335</v>
      </c>
      <c r="F155" s="1">
        <v>43830</v>
      </c>
      <c r="G155" s="1">
        <v>43831</v>
      </c>
      <c r="H155" s="1">
        <v>43921</v>
      </c>
      <c r="I155" s="4">
        <v>9316000</v>
      </c>
      <c r="J155" s="4">
        <v>7015000</v>
      </c>
      <c r="K155" s="4">
        <f>I155-J155</f>
        <v>2301000</v>
      </c>
    </row>
    <row r="156" spans="1:11" hidden="1" outlineLevel="2" x14ac:dyDescent="0.25">
      <c r="A156" t="s">
        <v>225</v>
      </c>
      <c r="B156" t="s">
        <v>226</v>
      </c>
      <c r="C156" t="s">
        <v>59</v>
      </c>
      <c r="D156" t="s">
        <v>227</v>
      </c>
      <c r="E156">
        <v>1374310</v>
      </c>
      <c r="F156" s="1">
        <v>43830</v>
      </c>
      <c r="G156" s="1">
        <v>43831</v>
      </c>
      <c r="H156" s="1">
        <v>43921</v>
      </c>
      <c r="I156" s="4">
        <v>10600000</v>
      </c>
      <c r="J156" s="4">
        <v>5800000</v>
      </c>
      <c r="K156" s="4">
        <f>I156-J156</f>
        <v>4800000</v>
      </c>
    </row>
    <row r="157" spans="1:11" hidden="1" outlineLevel="2" x14ac:dyDescent="0.25">
      <c r="A157" t="s">
        <v>525</v>
      </c>
      <c r="B157" t="s">
        <v>526</v>
      </c>
      <c r="C157" t="s">
        <v>59</v>
      </c>
      <c r="D157" t="s">
        <v>250</v>
      </c>
      <c r="E157">
        <v>49196</v>
      </c>
      <c r="F157" s="1">
        <v>43830</v>
      </c>
      <c r="G157" s="1">
        <v>43831</v>
      </c>
      <c r="H157" s="1">
        <v>43921</v>
      </c>
      <c r="I157" s="4">
        <v>11000000</v>
      </c>
      <c r="J157" s="4">
        <v>24000000</v>
      </c>
      <c r="K157" s="4">
        <f>I157-J157</f>
        <v>-13000000</v>
      </c>
    </row>
    <row r="158" spans="1:11" hidden="1" outlineLevel="2" x14ac:dyDescent="0.25">
      <c r="A158" t="s">
        <v>579</v>
      </c>
      <c r="B158" t="s">
        <v>580</v>
      </c>
      <c r="C158" t="s">
        <v>59</v>
      </c>
      <c r="D158" t="s">
        <v>227</v>
      </c>
      <c r="E158">
        <v>1571949</v>
      </c>
      <c r="F158" s="1">
        <v>43830</v>
      </c>
      <c r="G158" s="1">
        <v>43831</v>
      </c>
      <c r="H158" s="1">
        <v>43921</v>
      </c>
      <c r="I158" s="4">
        <v>15000000</v>
      </c>
      <c r="J158" s="4">
        <v>26000000</v>
      </c>
      <c r="K158" s="4">
        <f>I158-J158</f>
        <v>-11000000</v>
      </c>
    </row>
    <row r="159" spans="1:11" hidden="1" outlineLevel="2" x14ac:dyDescent="0.25">
      <c r="A159" t="s">
        <v>619</v>
      </c>
      <c r="B159" t="s">
        <v>620</v>
      </c>
      <c r="C159" t="s">
        <v>59</v>
      </c>
      <c r="D159" t="s">
        <v>109</v>
      </c>
      <c r="E159">
        <v>914208</v>
      </c>
      <c r="F159" s="1">
        <v>43830</v>
      </c>
      <c r="G159" s="1">
        <v>43831</v>
      </c>
      <c r="H159" s="1">
        <v>43921</v>
      </c>
      <c r="I159" s="4">
        <v>19200000</v>
      </c>
      <c r="J159" s="4">
        <v>21100000</v>
      </c>
      <c r="K159" s="4">
        <f>I159-J159</f>
        <v>-1900000</v>
      </c>
    </row>
    <row r="160" spans="1:11" hidden="1" outlineLevel="2" x14ac:dyDescent="0.25">
      <c r="A160" t="s">
        <v>726</v>
      </c>
      <c r="B160" t="s">
        <v>727</v>
      </c>
      <c r="C160" t="s">
        <v>59</v>
      </c>
      <c r="D160" t="s">
        <v>227</v>
      </c>
      <c r="E160">
        <v>1059556</v>
      </c>
      <c r="F160" s="1">
        <v>43830</v>
      </c>
      <c r="G160" s="1">
        <v>43831</v>
      </c>
      <c r="H160" s="1">
        <v>43921</v>
      </c>
      <c r="I160" s="4">
        <v>21000000</v>
      </c>
      <c r="J160" s="4">
        <v>20000000</v>
      </c>
      <c r="K160" s="4">
        <f>I160-J160</f>
        <v>1000000</v>
      </c>
    </row>
    <row r="161" spans="1:11" hidden="1" outlineLevel="2" x14ac:dyDescent="0.25">
      <c r="A161" t="s">
        <v>68</v>
      </c>
      <c r="B161" t="s">
        <v>69</v>
      </c>
      <c r="C161" t="s">
        <v>59</v>
      </c>
      <c r="D161" t="s">
        <v>70</v>
      </c>
      <c r="E161">
        <v>1267238</v>
      </c>
      <c r="F161" s="1">
        <v>43830</v>
      </c>
      <c r="G161" s="1">
        <v>43831</v>
      </c>
      <c r="H161" s="1">
        <v>43921</v>
      </c>
      <c r="I161" s="4">
        <v>21600000</v>
      </c>
      <c r="J161" s="4">
        <v>32400000</v>
      </c>
      <c r="K161" s="4">
        <f>I161-J161</f>
        <v>-10800000</v>
      </c>
    </row>
    <row r="162" spans="1:11" hidden="1" outlineLevel="2" x14ac:dyDescent="0.25">
      <c r="A162" t="s">
        <v>540</v>
      </c>
      <c r="B162" t="s">
        <v>541</v>
      </c>
      <c r="C162" t="s">
        <v>59</v>
      </c>
      <c r="D162" t="s">
        <v>63</v>
      </c>
      <c r="E162">
        <v>874766</v>
      </c>
      <c r="F162" s="1">
        <v>43830</v>
      </c>
      <c r="G162" s="1">
        <v>43831</v>
      </c>
      <c r="H162" s="1">
        <v>43921</v>
      </c>
      <c r="I162" s="4">
        <v>23000000</v>
      </c>
      <c r="J162" s="4">
        <v>20000000</v>
      </c>
      <c r="K162" s="4">
        <f>I162-J162</f>
        <v>3000000</v>
      </c>
    </row>
    <row r="163" spans="1:11" hidden="1" outlineLevel="2" x14ac:dyDescent="0.25">
      <c r="A163" t="s">
        <v>953</v>
      </c>
      <c r="B163" t="s">
        <v>954</v>
      </c>
      <c r="C163" t="s">
        <v>59</v>
      </c>
      <c r="D163" t="s">
        <v>250</v>
      </c>
      <c r="E163">
        <v>719739</v>
      </c>
      <c r="F163" s="1">
        <v>43830</v>
      </c>
      <c r="G163" s="1">
        <v>43831</v>
      </c>
      <c r="H163" s="1">
        <v>43921</v>
      </c>
      <c r="I163" s="4">
        <v>25088000</v>
      </c>
      <c r="J163" s="4">
        <v>5504000</v>
      </c>
      <c r="K163" s="4">
        <f>I163-J163</f>
        <v>19584000</v>
      </c>
    </row>
    <row r="164" spans="1:11" hidden="1" outlineLevel="2" x14ac:dyDescent="0.25">
      <c r="A164" t="s">
        <v>784</v>
      </c>
      <c r="B164" t="s">
        <v>785</v>
      </c>
      <c r="C164" t="s">
        <v>59</v>
      </c>
      <c r="D164" t="s">
        <v>227</v>
      </c>
      <c r="E164">
        <v>1120193</v>
      </c>
      <c r="F164" s="1">
        <v>43830</v>
      </c>
      <c r="G164" s="1">
        <v>43831</v>
      </c>
      <c r="H164" s="1">
        <v>43921</v>
      </c>
      <c r="I164" s="4">
        <v>26000000</v>
      </c>
      <c r="J164" s="4">
        <v>20000000</v>
      </c>
      <c r="K164" s="4">
        <f>I164-J164</f>
        <v>6000000</v>
      </c>
    </row>
    <row r="165" spans="1:11" hidden="1" outlineLevel="2" x14ac:dyDescent="0.25">
      <c r="A165" t="s">
        <v>1139</v>
      </c>
      <c r="B165" t="s">
        <v>1140</v>
      </c>
      <c r="C165" t="s">
        <v>59</v>
      </c>
      <c r="D165" t="s">
        <v>250</v>
      </c>
      <c r="E165">
        <v>109380</v>
      </c>
      <c r="F165" s="1">
        <v>43830</v>
      </c>
      <c r="G165" s="1">
        <v>43831</v>
      </c>
      <c r="H165" s="1">
        <v>43921</v>
      </c>
      <c r="I165" s="4">
        <v>28000000</v>
      </c>
      <c r="J165" s="4">
        <v>25000000</v>
      </c>
      <c r="K165" s="4">
        <f>I165-J165</f>
        <v>3000000</v>
      </c>
    </row>
    <row r="166" spans="1:11" hidden="1" outlineLevel="2" x14ac:dyDescent="0.25">
      <c r="A166" t="s">
        <v>419</v>
      </c>
      <c r="B166" t="s">
        <v>420</v>
      </c>
      <c r="C166" t="s">
        <v>59</v>
      </c>
      <c r="D166" t="s">
        <v>421</v>
      </c>
      <c r="E166">
        <v>1015780</v>
      </c>
      <c r="F166" s="1">
        <v>43830</v>
      </c>
      <c r="G166" s="1">
        <v>43831</v>
      </c>
      <c r="H166" s="1">
        <v>43921</v>
      </c>
      <c r="I166" s="4">
        <v>34000000</v>
      </c>
      <c r="J166" s="4">
        <v>38000000</v>
      </c>
      <c r="K166" s="4">
        <f>I166-J166</f>
        <v>-4000000</v>
      </c>
    </row>
    <row r="167" spans="1:11" hidden="1" outlineLevel="2" x14ac:dyDescent="0.25">
      <c r="A167" t="s">
        <v>223</v>
      </c>
      <c r="B167" t="s">
        <v>224</v>
      </c>
      <c r="C167" t="s">
        <v>59</v>
      </c>
      <c r="D167" t="s">
        <v>63</v>
      </c>
      <c r="E167">
        <v>896159</v>
      </c>
      <c r="F167" s="1">
        <v>43830</v>
      </c>
      <c r="G167" s="1">
        <v>43831</v>
      </c>
      <c r="H167" s="1">
        <v>43921</v>
      </c>
      <c r="I167" s="4">
        <v>37600000</v>
      </c>
      <c r="J167" s="4">
        <v>9100000</v>
      </c>
      <c r="K167" s="4">
        <f>I167-J167</f>
        <v>28500000</v>
      </c>
    </row>
    <row r="168" spans="1:11" hidden="1" outlineLevel="2" x14ac:dyDescent="0.25">
      <c r="A168" t="s">
        <v>813</v>
      </c>
      <c r="B168" t="s">
        <v>814</v>
      </c>
      <c r="C168" t="s">
        <v>59</v>
      </c>
      <c r="D168" t="s">
        <v>109</v>
      </c>
      <c r="E168">
        <v>73124</v>
      </c>
      <c r="F168" s="1">
        <v>43830</v>
      </c>
      <c r="G168" s="1">
        <v>43831</v>
      </c>
      <c r="H168" s="1">
        <v>43921</v>
      </c>
      <c r="I168" s="4">
        <v>37600000</v>
      </c>
      <c r="J168" s="4">
        <v>9100000</v>
      </c>
      <c r="K168" s="4">
        <f>I168-J168</f>
        <v>28500000</v>
      </c>
    </row>
    <row r="169" spans="1:11" hidden="1" outlineLevel="2" x14ac:dyDescent="0.25">
      <c r="A169" t="s">
        <v>1048</v>
      </c>
      <c r="B169" t="s">
        <v>1049</v>
      </c>
      <c r="C169" t="s">
        <v>59</v>
      </c>
      <c r="D169" t="s">
        <v>60</v>
      </c>
      <c r="E169">
        <v>5513</v>
      </c>
      <c r="F169" s="1">
        <v>43830</v>
      </c>
      <c r="G169" s="1">
        <v>43831</v>
      </c>
      <c r="H169" s="1">
        <v>43921</v>
      </c>
      <c r="I169" s="4">
        <v>39100000</v>
      </c>
      <c r="J169" s="4">
        <v>28100000</v>
      </c>
      <c r="K169" s="4">
        <f>I169-J169</f>
        <v>11000000</v>
      </c>
    </row>
    <row r="170" spans="1:11" hidden="1" outlineLevel="2" x14ac:dyDescent="0.25">
      <c r="A170" t="s">
        <v>272</v>
      </c>
      <c r="B170" t="s">
        <v>273</v>
      </c>
      <c r="C170" t="s">
        <v>59</v>
      </c>
      <c r="D170" t="s">
        <v>227</v>
      </c>
      <c r="E170">
        <v>1156375</v>
      </c>
      <c r="F170" s="1">
        <v>43830</v>
      </c>
      <c r="G170" s="1">
        <v>43831</v>
      </c>
      <c r="H170" s="1">
        <v>43921</v>
      </c>
      <c r="I170" s="4">
        <v>42800000</v>
      </c>
      <c r="J170" s="4">
        <v>49100000</v>
      </c>
      <c r="K170" s="4">
        <f>I170-J170</f>
        <v>-6300000</v>
      </c>
    </row>
    <row r="171" spans="1:11" hidden="1" outlineLevel="2" x14ac:dyDescent="0.25">
      <c r="A171" t="s">
        <v>1018</v>
      </c>
      <c r="B171" t="s">
        <v>1019</v>
      </c>
      <c r="C171" t="s">
        <v>59</v>
      </c>
      <c r="D171" t="s">
        <v>109</v>
      </c>
      <c r="E171">
        <v>1113169</v>
      </c>
      <c r="F171" s="1">
        <v>43830</v>
      </c>
      <c r="G171" s="1">
        <v>43831</v>
      </c>
      <c r="H171" s="1">
        <v>43921</v>
      </c>
      <c r="I171" s="4">
        <v>46000000</v>
      </c>
      <c r="J171" s="4">
        <v>47700000</v>
      </c>
      <c r="K171" s="4">
        <f>I171-J171</f>
        <v>-1700000</v>
      </c>
    </row>
    <row r="172" spans="1:11" hidden="1" outlineLevel="2" x14ac:dyDescent="0.25">
      <c r="A172" t="s">
        <v>193</v>
      </c>
      <c r="B172" t="s">
        <v>194</v>
      </c>
      <c r="C172" t="s">
        <v>59</v>
      </c>
      <c r="D172" t="s">
        <v>109</v>
      </c>
      <c r="E172">
        <v>1364742</v>
      </c>
      <c r="F172" s="1">
        <v>43830</v>
      </c>
      <c r="G172" s="1">
        <v>43831</v>
      </c>
      <c r="H172" s="1">
        <v>43921</v>
      </c>
      <c r="I172" s="4">
        <v>52000000</v>
      </c>
      <c r="J172" s="4">
        <v>58000000</v>
      </c>
      <c r="K172" s="4">
        <f>I172-J172</f>
        <v>-6000000</v>
      </c>
    </row>
    <row r="173" spans="1:11" hidden="1" outlineLevel="2" x14ac:dyDescent="0.25">
      <c r="A173" t="s">
        <v>124</v>
      </c>
      <c r="B173" t="s">
        <v>125</v>
      </c>
      <c r="C173" t="s">
        <v>59</v>
      </c>
      <c r="D173" t="s">
        <v>73</v>
      </c>
      <c r="E173">
        <v>315293</v>
      </c>
      <c r="F173" s="1">
        <v>43830</v>
      </c>
      <c r="G173" s="1">
        <v>43831</v>
      </c>
      <c r="H173" s="1">
        <v>43921</v>
      </c>
      <c r="I173" s="4">
        <v>59000000</v>
      </c>
      <c r="J173" s="4">
        <v>57000000</v>
      </c>
      <c r="K173" s="4">
        <f>I173-J173</f>
        <v>2000000</v>
      </c>
    </row>
    <row r="174" spans="1:11" hidden="1" outlineLevel="2" x14ac:dyDescent="0.25">
      <c r="A174" t="s">
        <v>341</v>
      </c>
      <c r="B174" t="s">
        <v>342</v>
      </c>
      <c r="C174" t="s">
        <v>59</v>
      </c>
      <c r="D174" t="s">
        <v>162</v>
      </c>
      <c r="E174">
        <v>1393612</v>
      </c>
      <c r="F174" s="1">
        <v>43830</v>
      </c>
      <c r="G174" s="1">
        <v>43831</v>
      </c>
      <c r="H174" s="1">
        <v>43921</v>
      </c>
      <c r="I174" s="4">
        <v>59000000</v>
      </c>
      <c r="J174" s="4">
        <v>82000000</v>
      </c>
      <c r="K174" s="4">
        <f>I174-J174</f>
        <v>-23000000</v>
      </c>
    </row>
    <row r="175" spans="1:11" hidden="1" outlineLevel="2" x14ac:dyDescent="0.25">
      <c r="A175" t="s">
        <v>866</v>
      </c>
      <c r="B175" t="s">
        <v>867</v>
      </c>
      <c r="C175" t="s">
        <v>59</v>
      </c>
      <c r="D175" t="s">
        <v>63</v>
      </c>
      <c r="E175">
        <v>80661</v>
      </c>
      <c r="F175" s="1">
        <v>43830</v>
      </c>
      <c r="G175" s="1">
        <v>43831</v>
      </c>
      <c r="H175" s="1">
        <v>43921</v>
      </c>
      <c r="I175" s="4">
        <v>62400000</v>
      </c>
      <c r="J175" s="4">
        <v>75800000</v>
      </c>
      <c r="K175" s="4">
        <f>I175-J175</f>
        <v>-13400000</v>
      </c>
    </row>
    <row r="176" spans="1:11" hidden="1" outlineLevel="2" x14ac:dyDescent="0.25">
      <c r="A176" t="s">
        <v>86</v>
      </c>
      <c r="B176" t="s">
        <v>87</v>
      </c>
      <c r="C176" t="s">
        <v>59</v>
      </c>
      <c r="D176" t="s">
        <v>63</v>
      </c>
      <c r="E176">
        <v>899051</v>
      </c>
      <c r="F176" s="1">
        <v>43830</v>
      </c>
      <c r="G176" s="1">
        <v>43831</v>
      </c>
      <c r="H176" s="1">
        <v>43921</v>
      </c>
      <c r="I176" s="4">
        <v>65000000</v>
      </c>
      <c r="J176" s="4">
        <v>80000000</v>
      </c>
      <c r="K176" s="4">
        <f>I176-J176</f>
        <v>-15000000</v>
      </c>
    </row>
    <row r="177" spans="1:11" hidden="1" outlineLevel="2" x14ac:dyDescent="0.25">
      <c r="A177" t="s">
        <v>463</v>
      </c>
      <c r="B177" t="s">
        <v>464</v>
      </c>
      <c r="C177" t="s">
        <v>59</v>
      </c>
      <c r="D177" t="s">
        <v>250</v>
      </c>
      <c r="E177">
        <v>35527</v>
      </c>
      <c r="F177" s="1">
        <v>43830</v>
      </c>
      <c r="G177" s="1">
        <v>43831</v>
      </c>
      <c r="H177" s="1">
        <v>43921</v>
      </c>
      <c r="I177" s="4">
        <v>74000000</v>
      </c>
      <c r="J177" s="4">
        <v>57000000</v>
      </c>
      <c r="K177" s="4">
        <f>I177-J177</f>
        <v>17000000</v>
      </c>
    </row>
    <row r="178" spans="1:11" hidden="1" outlineLevel="2" x14ac:dyDescent="0.25">
      <c r="A178" t="s">
        <v>975</v>
      </c>
      <c r="B178" t="s">
        <v>976</v>
      </c>
      <c r="C178" t="s">
        <v>59</v>
      </c>
      <c r="D178" t="s">
        <v>109</v>
      </c>
      <c r="E178">
        <v>93751</v>
      </c>
      <c r="F178" s="1">
        <v>43830</v>
      </c>
      <c r="G178" s="1">
        <v>43831</v>
      </c>
      <c r="H178" s="1">
        <v>43921</v>
      </c>
      <c r="I178" s="4">
        <v>114000000</v>
      </c>
      <c r="J178" s="4">
        <v>171000000</v>
      </c>
      <c r="K178" s="4">
        <f>I178-J178</f>
        <v>-57000000</v>
      </c>
    </row>
    <row r="179" spans="1:11" hidden="1" outlineLevel="2" x14ac:dyDescent="0.25">
      <c r="A179" t="s">
        <v>745</v>
      </c>
      <c r="B179" t="s">
        <v>746</v>
      </c>
      <c r="C179" t="s">
        <v>59</v>
      </c>
      <c r="D179" t="s">
        <v>73</v>
      </c>
      <c r="E179">
        <v>62709</v>
      </c>
      <c r="F179" s="1">
        <v>43830</v>
      </c>
      <c r="G179" s="1">
        <v>43831</v>
      </c>
      <c r="H179" s="1">
        <v>43921</v>
      </c>
      <c r="I179" s="4">
        <v>118000000</v>
      </c>
      <c r="J179" s="4">
        <v>73000000</v>
      </c>
      <c r="K179" s="4">
        <f>I179-J179</f>
        <v>45000000</v>
      </c>
    </row>
    <row r="180" spans="1:11" hidden="1" outlineLevel="2" x14ac:dyDescent="0.25">
      <c r="A180" t="s">
        <v>286</v>
      </c>
      <c r="B180" t="s">
        <v>287</v>
      </c>
      <c r="C180" t="s">
        <v>59</v>
      </c>
      <c r="D180" t="s">
        <v>162</v>
      </c>
      <c r="E180">
        <v>927628</v>
      </c>
      <c r="F180" s="1">
        <v>43830</v>
      </c>
      <c r="G180" s="1">
        <v>43831</v>
      </c>
      <c r="H180" s="1">
        <v>43921</v>
      </c>
      <c r="I180" s="4">
        <v>154000000</v>
      </c>
      <c r="J180" s="4">
        <v>183000000</v>
      </c>
      <c r="K180" s="4">
        <f>I180-J180</f>
        <v>-29000000</v>
      </c>
    </row>
    <row r="181" spans="1:11" hidden="1" outlineLevel="2" x14ac:dyDescent="0.25">
      <c r="A181" t="s">
        <v>947</v>
      </c>
      <c r="B181" t="s">
        <v>948</v>
      </c>
      <c r="C181" t="s">
        <v>59</v>
      </c>
      <c r="D181" t="s">
        <v>421</v>
      </c>
      <c r="E181">
        <v>316709</v>
      </c>
      <c r="F181" s="1">
        <v>43830</v>
      </c>
      <c r="G181" s="1">
        <v>43831</v>
      </c>
      <c r="H181" s="1">
        <v>43921</v>
      </c>
      <c r="I181" s="4">
        <v>156000000</v>
      </c>
      <c r="J181" s="4">
        <v>139000000</v>
      </c>
      <c r="K181" s="4">
        <f>I181-J181</f>
        <v>17000000</v>
      </c>
    </row>
    <row r="182" spans="1:11" hidden="1" outlineLevel="2" x14ac:dyDescent="0.25">
      <c r="A182" t="s">
        <v>669</v>
      </c>
      <c r="B182" t="s">
        <v>670</v>
      </c>
      <c r="C182" t="s">
        <v>59</v>
      </c>
      <c r="D182" t="s">
        <v>70</v>
      </c>
      <c r="E182">
        <v>60086</v>
      </c>
      <c r="F182" s="1">
        <v>43830</v>
      </c>
      <c r="G182" s="1">
        <v>43831</v>
      </c>
      <c r="H182" s="1">
        <v>43921</v>
      </c>
      <c r="I182" s="4">
        <v>233000000</v>
      </c>
      <c r="J182" s="4">
        <v>223000000</v>
      </c>
      <c r="K182" s="4">
        <f>I182-J182</f>
        <v>10000000</v>
      </c>
    </row>
    <row r="183" spans="1:11" hidden="1" outlineLevel="2" x14ac:dyDescent="0.25">
      <c r="A183" t="s">
        <v>186</v>
      </c>
      <c r="B183" t="s">
        <v>187</v>
      </c>
      <c r="C183" t="s">
        <v>59</v>
      </c>
      <c r="D183" t="s">
        <v>109</v>
      </c>
      <c r="E183">
        <v>1390777</v>
      </c>
      <c r="F183" s="1">
        <v>43830</v>
      </c>
      <c r="G183" s="1">
        <v>43831</v>
      </c>
      <c r="H183" s="1">
        <v>43921</v>
      </c>
      <c r="I183" s="4">
        <v>264000000</v>
      </c>
      <c r="J183" s="4">
        <v>264000000</v>
      </c>
      <c r="K183" s="4">
        <f>I183-J183</f>
        <v>0</v>
      </c>
    </row>
    <row r="184" spans="1:11" hidden="1" outlineLevel="2" x14ac:dyDescent="0.25">
      <c r="A184" t="s">
        <v>160</v>
      </c>
      <c r="B184" t="s">
        <v>161</v>
      </c>
      <c r="C184" t="s">
        <v>59</v>
      </c>
      <c r="D184" t="s">
        <v>162</v>
      </c>
      <c r="E184">
        <v>4962</v>
      </c>
      <c r="F184" s="1">
        <v>43830</v>
      </c>
      <c r="G184" s="1">
        <v>43831</v>
      </c>
      <c r="H184" s="1">
        <v>43921</v>
      </c>
      <c r="I184" s="4">
        <v>335000000</v>
      </c>
      <c r="J184" s="4">
        <v>348000000</v>
      </c>
      <c r="K184" s="4">
        <f>I184-J184</f>
        <v>-13000000</v>
      </c>
    </row>
    <row r="185" spans="1:11" hidden="1" outlineLevel="2" x14ac:dyDescent="0.25">
      <c r="A185" t="s">
        <v>211</v>
      </c>
      <c r="B185" t="s">
        <v>212</v>
      </c>
      <c r="C185" t="s">
        <v>59</v>
      </c>
      <c r="D185" t="s">
        <v>171</v>
      </c>
      <c r="E185">
        <v>831001</v>
      </c>
      <c r="F185" s="1">
        <v>43830</v>
      </c>
      <c r="G185" s="1">
        <v>43831</v>
      </c>
      <c r="H185" s="1">
        <v>43921</v>
      </c>
      <c r="I185" s="4">
        <v>460000000</v>
      </c>
      <c r="J185" s="4">
        <v>518000000</v>
      </c>
      <c r="K185" s="4">
        <f>I185-J185</f>
        <v>-58000000</v>
      </c>
    </row>
    <row r="186" spans="1:11" hidden="1" outlineLevel="2" x14ac:dyDescent="0.25">
      <c r="A186" t="s">
        <v>516</v>
      </c>
      <c r="B186" t="s">
        <v>517</v>
      </c>
      <c r="C186" t="s">
        <v>59</v>
      </c>
      <c r="D186" t="s">
        <v>421</v>
      </c>
      <c r="E186">
        <v>886982</v>
      </c>
      <c r="F186" s="1">
        <v>43830</v>
      </c>
      <c r="G186" s="1">
        <v>43831</v>
      </c>
      <c r="H186" s="1">
        <v>43921</v>
      </c>
      <c r="I186" s="4">
        <v>2843000000</v>
      </c>
      <c r="J186" s="4">
        <v>2128000000</v>
      </c>
      <c r="K186" s="4">
        <f>I186-J186</f>
        <v>715000000</v>
      </c>
    </row>
    <row r="187" spans="1:11" hidden="1" outlineLevel="2" x14ac:dyDescent="0.25">
      <c r="A187" t="s">
        <v>202</v>
      </c>
      <c r="B187" t="s">
        <v>203</v>
      </c>
      <c r="C187" t="s">
        <v>59</v>
      </c>
      <c r="D187" t="s">
        <v>204</v>
      </c>
      <c r="E187">
        <v>1067983</v>
      </c>
      <c r="F187" s="1">
        <v>43830</v>
      </c>
      <c r="G187" s="1">
        <v>43831</v>
      </c>
      <c r="H187" s="1">
        <v>43921</v>
      </c>
      <c r="I187" s="4">
        <v>2968000000</v>
      </c>
      <c r="J187" s="4">
        <v>3151000000</v>
      </c>
      <c r="K187" s="4">
        <f>I187-J187</f>
        <v>-183000000</v>
      </c>
    </row>
    <row r="188" spans="1:11" hidden="1" outlineLevel="2" x14ac:dyDescent="0.25">
      <c r="A188" t="s">
        <v>57</v>
      </c>
      <c r="B188" t="s">
        <v>58</v>
      </c>
      <c r="C188" t="s">
        <v>59</v>
      </c>
      <c r="D188" t="s">
        <v>60</v>
      </c>
      <c r="E188">
        <v>4977</v>
      </c>
      <c r="F188" s="1">
        <v>43830</v>
      </c>
      <c r="K188" s="4">
        <f>I188-J188</f>
        <v>0</v>
      </c>
    </row>
    <row r="189" spans="1:11" hidden="1" outlineLevel="2" x14ac:dyDescent="0.25">
      <c r="A189" t="s">
        <v>61</v>
      </c>
      <c r="B189" t="s">
        <v>62</v>
      </c>
      <c r="C189" t="s">
        <v>59</v>
      </c>
      <c r="D189" t="s">
        <v>63</v>
      </c>
      <c r="E189">
        <v>5272</v>
      </c>
      <c r="F189" s="1">
        <v>43830</v>
      </c>
      <c r="K189" s="4">
        <f>I189-J189</f>
        <v>0</v>
      </c>
    </row>
    <row r="190" spans="1:11" hidden="1" outlineLevel="2" x14ac:dyDescent="0.25">
      <c r="A190" t="s">
        <v>71</v>
      </c>
      <c r="B190" t="s">
        <v>72</v>
      </c>
      <c r="C190" t="s">
        <v>59</v>
      </c>
      <c r="D190" t="s">
        <v>73</v>
      </c>
      <c r="E190">
        <v>354190</v>
      </c>
      <c r="F190" s="1">
        <v>43830</v>
      </c>
      <c r="K190" s="4">
        <f>I190-J190</f>
        <v>0</v>
      </c>
    </row>
    <row r="191" spans="1:11" hidden="1" outlineLevel="2" x14ac:dyDescent="0.25">
      <c r="A191" t="s">
        <v>107</v>
      </c>
      <c r="B191" t="s">
        <v>108</v>
      </c>
      <c r="C191" t="s">
        <v>59</v>
      </c>
      <c r="D191" t="s">
        <v>109</v>
      </c>
      <c r="E191">
        <v>820027</v>
      </c>
      <c r="F191" s="1">
        <v>43830</v>
      </c>
      <c r="K191" s="4">
        <f>I191-J191</f>
        <v>0</v>
      </c>
    </row>
    <row r="192" spans="1:11" hidden="1" outlineLevel="2" x14ac:dyDescent="0.25">
      <c r="A192" t="s">
        <v>169</v>
      </c>
      <c r="B192" t="s">
        <v>170</v>
      </c>
      <c r="C192" t="s">
        <v>59</v>
      </c>
      <c r="D192" t="s">
        <v>171</v>
      </c>
      <c r="E192">
        <v>70858</v>
      </c>
      <c r="F192" s="1">
        <v>43830</v>
      </c>
      <c r="K192" s="4">
        <f>I192-J192</f>
        <v>0</v>
      </c>
    </row>
    <row r="193" spans="1:11" hidden="1" outlineLevel="2" x14ac:dyDescent="0.25">
      <c r="A193" t="s">
        <v>179</v>
      </c>
      <c r="B193" t="s">
        <v>180</v>
      </c>
      <c r="C193" t="s">
        <v>59</v>
      </c>
      <c r="D193" t="s">
        <v>109</v>
      </c>
      <c r="E193">
        <v>38777</v>
      </c>
      <c r="F193" s="1">
        <v>43738</v>
      </c>
      <c r="K193" s="4">
        <f>I193-J193</f>
        <v>0</v>
      </c>
    </row>
    <row r="194" spans="1:11" hidden="1" outlineLevel="2" x14ac:dyDescent="0.25">
      <c r="A194" t="s">
        <v>248</v>
      </c>
      <c r="B194" t="s">
        <v>249</v>
      </c>
      <c r="C194" t="s">
        <v>59</v>
      </c>
      <c r="D194" t="s">
        <v>250</v>
      </c>
      <c r="E194">
        <v>759944</v>
      </c>
      <c r="F194" s="1">
        <v>43830</v>
      </c>
      <c r="K194" s="4">
        <f>I194-J194</f>
        <v>0</v>
      </c>
    </row>
    <row r="195" spans="1:11" hidden="1" outlineLevel="2" x14ac:dyDescent="0.25">
      <c r="A195" t="s">
        <v>268</v>
      </c>
      <c r="B195" t="s">
        <v>269</v>
      </c>
      <c r="C195" t="s">
        <v>59</v>
      </c>
      <c r="D195" t="s">
        <v>171</v>
      </c>
      <c r="E195">
        <v>28412</v>
      </c>
      <c r="F195" s="1">
        <v>43830</v>
      </c>
      <c r="K195" s="4">
        <f>I195-J195</f>
        <v>0</v>
      </c>
    </row>
    <row r="196" spans="1:11" hidden="1" outlineLevel="2" x14ac:dyDescent="0.25">
      <c r="A196" t="s">
        <v>477</v>
      </c>
      <c r="B196" t="s">
        <v>478</v>
      </c>
      <c r="C196" t="s">
        <v>59</v>
      </c>
      <c r="D196" t="s">
        <v>250</v>
      </c>
      <c r="E196">
        <v>1132979</v>
      </c>
      <c r="F196" s="1">
        <v>43830</v>
      </c>
      <c r="K196" s="4">
        <f>I196-J196</f>
        <v>0</v>
      </c>
    </row>
    <row r="197" spans="1:11" hidden="1" outlineLevel="2" x14ac:dyDescent="0.25">
      <c r="A197" t="s">
        <v>635</v>
      </c>
      <c r="B197" t="s">
        <v>636</v>
      </c>
      <c r="C197" t="s">
        <v>59</v>
      </c>
      <c r="D197" t="s">
        <v>171</v>
      </c>
      <c r="E197">
        <v>19617</v>
      </c>
      <c r="F197" s="1">
        <v>43830</v>
      </c>
      <c r="K197" s="4">
        <f>I197-J197</f>
        <v>0</v>
      </c>
    </row>
    <row r="198" spans="1:11" hidden="1" outlineLevel="2" x14ac:dyDescent="0.25">
      <c r="A198" t="s">
        <v>642</v>
      </c>
      <c r="B198" t="s">
        <v>643</v>
      </c>
      <c r="C198" t="s">
        <v>59</v>
      </c>
      <c r="D198" t="s">
        <v>250</v>
      </c>
      <c r="E198">
        <v>91576</v>
      </c>
      <c r="F198" s="1">
        <v>43830</v>
      </c>
      <c r="K198" s="4">
        <f>I198-J198</f>
        <v>0</v>
      </c>
    </row>
    <row r="199" spans="1:11" hidden="1" outlineLevel="2" x14ac:dyDescent="0.25">
      <c r="A199" t="s">
        <v>693</v>
      </c>
      <c r="B199" t="s">
        <v>694</v>
      </c>
      <c r="C199" t="s">
        <v>59</v>
      </c>
      <c r="D199" t="s">
        <v>70</v>
      </c>
      <c r="E199">
        <v>59558</v>
      </c>
      <c r="F199" s="1">
        <v>43830</v>
      </c>
      <c r="K199" s="4">
        <f>I199-J199</f>
        <v>0</v>
      </c>
    </row>
    <row r="200" spans="1:11" hidden="1" outlineLevel="2" x14ac:dyDescent="0.25">
      <c r="A200" t="s">
        <v>732</v>
      </c>
      <c r="B200" t="s">
        <v>733</v>
      </c>
      <c r="C200" t="s">
        <v>59</v>
      </c>
      <c r="D200" t="s">
        <v>60</v>
      </c>
      <c r="E200">
        <v>1099219</v>
      </c>
      <c r="F200" s="1">
        <v>43830</v>
      </c>
      <c r="K200" s="4">
        <f>I200-J200</f>
        <v>0</v>
      </c>
    </row>
    <row r="201" spans="1:11" hidden="1" outlineLevel="2" x14ac:dyDescent="0.25">
      <c r="A201" t="s">
        <v>762</v>
      </c>
      <c r="B201" t="s">
        <v>763</v>
      </c>
      <c r="C201" t="s">
        <v>59</v>
      </c>
      <c r="D201" t="s">
        <v>421</v>
      </c>
      <c r="E201">
        <v>895421</v>
      </c>
      <c r="F201" s="1">
        <v>43830</v>
      </c>
      <c r="K201" s="4">
        <f>I201-J201</f>
        <v>0</v>
      </c>
    </row>
    <row r="202" spans="1:11" hidden="1" outlineLevel="2" x14ac:dyDescent="0.25">
      <c r="A202" t="s">
        <v>770</v>
      </c>
      <c r="B202" t="s">
        <v>771</v>
      </c>
      <c r="C202" t="s">
        <v>59</v>
      </c>
      <c r="D202" t="s">
        <v>250</v>
      </c>
      <c r="E202">
        <v>36270</v>
      </c>
      <c r="F202" s="1">
        <v>43830</v>
      </c>
      <c r="K202" s="4">
        <f>I202-J202</f>
        <v>0</v>
      </c>
    </row>
    <row r="203" spans="1:11" hidden="1" outlineLevel="2" x14ac:dyDescent="0.25">
      <c r="A203" t="s">
        <v>862</v>
      </c>
      <c r="B203" t="s">
        <v>863</v>
      </c>
      <c r="C203" t="s">
        <v>59</v>
      </c>
      <c r="D203" t="s">
        <v>60</v>
      </c>
      <c r="E203">
        <v>1126328</v>
      </c>
      <c r="F203" s="1">
        <v>43830</v>
      </c>
      <c r="K203" s="4">
        <f>I203-J203</f>
        <v>0</v>
      </c>
    </row>
    <row r="204" spans="1:11" hidden="1" outlineLevel="2" x14ac:dyDescent="0.25">
      <c r="A204" t="s">
        <v>880</v>
      </c>
      <c r="B204" t="s">
        <v>881</v>
      </c>
      <c r="C204" t="s">
        <v>59</v>
      </c>
      <c r="D204" t="s">
        <v>250</v>
      </c>
      <c r="E204">
        <v>713676</v>
      </c>
      <c r="F204" s="1">
        <v>43830</v>
      </c>
      <c r="K204" s="4">
        <f>I204-J204</f>
        <v>0</v>
      </c>
    </row>
    <row r="205" spans="1:11" hidden="1" outlineLevel="2" x14ac:dyDescent="0.25">
      <c r="A205" t="s">
        <v>892</v>
      </c>
      <c r="B205" t="s">
        <v>893</v>
      </c>
      <c r="C205" t="s">
        <v>59</v>
      </c>
      <c r="D205" t="s">
        <v>60</v>
      </c>
      <c r="E205">
        <v>1137774</v>
      </c>
      <c r="F205" s="1">
        <v>43830</v>
      </c>
      <c r="K205" s="4">
        <f>I205-J205</f>
        <v>0</v>
      </c>
    </row>
    <row r="206" spans="1:11" hidden="1" outlineLevel="2" x14ac:dyDescent="0.25">
      <c r="A206" t="s">
        <v>912</v>
      </c>
      <c r="B206" t="s">
        <v>913</v>
      </c>
      <c r="C206" t="s">
        <v>59</v>
      </c>
      <c r="D206" t="s">
        <v>914</v>
      </c>
      <c r="E206">
        <v>1095073</v>
      </c>
      <c r="F206" s="1">
        <v>43830</v>
      </c>
      <c r="K206" s="4">
        <f>I206-J206</f>
        <v>0</v>
      </c>
    </row>
    <row r="207" spans="1:11" hidden="1" outlineLevel="2" x14ac:dyDescent="0.25">
      <c r="A207" t="s">
        <v>919</v>
      </c>
      <c r="B207" t="s">
        <v>920</v>
      </c>
      <c r="C207" t="s">
        <v>59</v>
      </c>
      <c r="D207" t="s">
        <v>250</v>
      </c>
      <c r="E207">
        <v>1281761</v>
      </c>
      <c r="F207" s="1">
        <v>43830</v>
      </c>
      <c r="K207" s="4">
        <f>I207-J207</f>
        <v>0</v>
      </c>
    </row>
    <row r="208" spans="1:11" hidden="1" outlineLevel="2" x14ac:dyDescent="0.25">
      <c r="A208" t="s">
        <v>924</v>
      </c>
      <c r="B208" t="s">
        <v>925</v>
      </c>
      <c r="C208" t="s">
        <v>59</v>
      </c>
      <c r="D208" t="s">
        <v>421</v>
      </c>
      <c r="E208">
        <v>720005</v>
      </c>
      <c r="F208" s="1">
        <v>43738</v>
      </c>
      <c r="K208" s="4">
        <f>I208-J208</f>
        <v>0</v>
      </c>
    </row>
    <row r="209" spans="1:11" hidden="1" outlineLevel="2" x14ac:dyDescent="0.25">
      <c r="A209" t="s">
        <v>969</v>
      </c>
      <c r="B209" t="s">
        <v>970</v>
      </c>
      <c r="C209" t="s">
        <v>59</v>
      </c>
      <c r="D209" t="s">
        <v>227</v>
      </c>
      <c r="E209">
        <v>64040</v>
      </c>
      <c r="F209" s="1">
        <v>43830</v>
      </c>
      <c r="K209" s="4">
        <f>I209-J209</f>
        <v>0</v>
      </c>
    </row>
    <row r="210" spans="1:11" hidden="1" outlineLevel="2" x14ac:dyDescent="0.25">
      <c r="A210" t="s">
        <v>985</v>
      </c>
      <c r="B210" t="s">
        <v>986</v>
      </c>
      <c r="C210" t="s">
        <v>59</v>
      </c>
      <c r="D210" t="s">
        <v>162</v>
      </c>
      <c r="E210">
        <v>1601712</v>
      </c>
      <c r="F210" s="1">
        <v>43830</v>
      </c>
      <c r="K210" s="4">
        <f>I210-J210</f>
        <v>0</v>
      </c>
    </row>
    <row r="211" spans="1:11" hidden="1" outlineLevel="2" x14ac:dyDescent="0.25">
      <c r="A211" t="s">
        <v>1001</v>
      </c>
      <c r="B211" t="s">
        <v>1002</v>
      </c>
      <c r="C211" t="s">
        <v>59</v>
      </c>
      <c r="D211" t="s">
        <v>250</v>
      </c>
      <c r="E211">
        <v>92230</v>
      </c>
      <c r="F211" s="1">
        <v>43830</v>
      </c>
      <c r="K211" s="4">
        <f>I211-J211</f>
        <v>0</v>
      </c>
    </row>
    <row r="212" spans="1:11" hidden="1" outlineLevel="2" x14ac:dyDescent="0.25">
      <c r="A212" t="s">
        <v>1020</v>
      </c>
      <c r="B212" t="s">
        <v>1021</v>
      </c>
      <c r="C212" t="s">
        <v>59</v>
      </c>
      <c r="D212" t="s">
        <v>63</v>
      </c>
      <c r="E212">
        <v>86312</v>
      </c>
      <c r="F212" s="1">
        <v>43830</v>
      </c>
      <c r="K212" s="4">
        <f>I212-J212</f>
        <v>0</v>
      </c>
    </row>
    <row r="213" spans="1:11" hidden="1" outlineLevel="2" x14ac:dyDescent="0.25">
      <c r="A213" t="s">
        <v>1057</v>
      </c>
      <c r="B213" t="s">
        <v>1058</v>
      </c>
      <c r="C213" t="s">
        <v>59</v>
      </c>
      <c r="D213" t="s">
        <v>171</v>
      </c>
      <c r="E213">
        <v>36104</v>
      </c>
      <c r="F213" s="1">
        <v>43830</v>
      </c>
      <c r="K213" s="4">
        <f>I213-J213</f>
        <v>0</v>
      </c>
    </row>
    <row r="214" spans="1:11" hidden="1" outlineLevel="2" x14ac:dyDescent="0.25">
      <c r="A214" t="s">
        <v>1096</v>
      </c>
      <c r="B214" t="s">
        <v>1097</v>
      </c>
      <c r="C214" t="s">
        <v>59</v>
      </c>
      <c r="D214" t="s">
        <v>171</v>
      </c>
      <c r="E214">
        <v>72971</v>
      </c>
      <c r="F214" s="1">
        <v>43830</v>
      </c>
      <c r="K214" s="4">
        <f>I214-J214</f>
        <v>0</v>
      </c>
    </row>
    <row r="215" spans="1:11" hidden="1" outlineLevel="2" x14ac:dyDescent="0.25">
      <c r="A215" t="s">
        <v>1101</v>
      </c>
      <c r="B215" t="s">
        <v>1102</v>
      </c>
      <c r="C215" t="s">
        <v>59</v>
      </c>
      <c r="D215" t="s">
        <v>73</v>
      </c>
      <c r="E215">
        <v>1140536</v>
      </c>
      <c r="F215" s="1">
        <v>43830</v>
      </c>
      <c r="K215" s="4">
        <f>I215-J215</f>
        <v>0</v>
      </c>
    </row>
    <row r="216" spans="1:11" hidden="1" outlineLevel="2" x14ac:dyDescent="0.25">
      <c r="A216" t="s">
        <v>1109</v>
      </c>
      <c r="B216" t="s">
        <v>1110</v>
      </c>
      <c r="C216" t="s">
        <v>59</v>
      </c>
      <c r="D216" t="s">
        <v>1111</v>
      </c>
      <c r="E216">
        <v>11544</v>
      </c>
      <c r="F216" s="1">
        <v>43830</v>
      </c>
      <c r="K216" s="4">
        <f>I216-J216</f>
        <v>0</v>
      </c>
    </row>
    <row r="217" spans="1:11" outlineLevel="1" collapsed="1" x14ac:dyDescent="0.25">
      <c r="C217" s="2" t="s">
        <v>1160</v>
      </c>
      <c r="F217" s="1"/>
      <c r="I217" s="4">
        <f>SUBTOTAL(9,I151:I216)</f>
        <v>8483008000</v>
      </c>
      <c r="J217" s="4">
        <f>SUBTOTAL(9,J151:J216)</f>
        <v>8006424000</v>
      </c>
      <c r="K217" s="4">
        <f>SUBTOTAL(9,K151:K216)</f>
        <v>476584000</v>
      </c>
    </row>
    <row r="218" spans="1:11" hidden="1" outlineLevel="2" x14ac:dyDescent="0.25">
      <c r="A218" t="s">
        <v>91</v>
      </c>
      <c r="B218" t="s">
        <v>92</v>
      </c>
      <c r="C218" t="s">
        <v>2</v>
      </c>
      <c r="D218" t="s">
        <v>93</v>
      </c>
      <c r="E218">
        <v>899866</v>
      </c>
      <c r="F218" s="1">
        <v>43830</v>
      </c>
      <c r="G218" s="1">
        <v>43831</v>
      </c>
      <c r="H218" s="1">
        <v>43921</v>
      </c>
      <c r="I218" s="4">
        <v>12200000</v>
      </c>
      <c r="J218" s="4">
        <v>36000000</v>
      </c>
      <c r="K218" s="4">
        <f>I218-J218</f>
        <v>-23800000</v>
      </c>
    </row>
    <row r="219" spans="1:11" hidden="1" outlineLevel="2" x14ac:dyDescent="0.25">
      <c r="A219" t="s">
        <v>772</v>
      </c>
      <c r="B219" t="s">
        <v>773</v>
      </c>
      <c r="C219" t="s">
        <v>2</v>
      </c>
      <c r="D219" t="s">
        <v>589</v>
      </c>
      <c r="E219">
        <v>1037646</v>
      </c>
      <c r="F219" s="1">
        <v>43830</v>
      </c>
      <c r="G219" s="1">
        <v>43831</v>
      </c>
      <c r="H219" s="1">
        <v>43921</v>
      </c>
      <c r="I219" s="4">
        <v>18835000</v>
      </c>
      <c r="J219" s="4">
        <v>22332000</v>
      </c>
      <c r="K219" s="4">
        <f>I219-J219</f>
        <v>-3497000</v>
      </c>
    </row>
    <row r="220" spans="1:11" hidden="1" outlineLevel="2" x14ac:dyDescent="0.25">
      <c r="A220" t="s">
        <v>1077</v>
      </c>
      <c r="B220" t="s">
        <v>1078</v>
      </c>
      <c r="C220" t="s">
        <v>2</v>
      </c>
      <c r="D220" t="s">
        <v>93</v>
      </c>
      <c r="E220">
        <v>875320</v>
      </c>
      <c r="F220" s="1">
        <v>43830</v>
      </c>
      <c r="G220" s="1">
        <v>43831</v>
      </c>
      <c r="H220" s="1">
        <v>43921</v>
      </c>
      <c r="I220" s="4">
        <v>19450000</v>
      </c>
      <c r="J220" s="4">
        <v>18041000</v>
      </c>
      <c r="K220" s="4">
        <f>I220-J220</f>
        <v>1409000</v>
      </c>
    </row>
    <row r="221" spans="1:11" hidden="1" outlineLevel="2" x14ac:dyDescent="0.25">
      <c r="A221" t="s">
        <v>1003</v>
      </c>
      <c r="B221" t="s">
        <v>1004</v>
      </c>
      <c r="C221" t="s">
        <v>2</v>
      </c>
      <c r="D221" t="s">
        <v>3</v>
      </c>
      <c r="E221">
        <v>96943</v>
      </c>
      <c r="F221" s="1">
        <v>43830</v>
      </c>
      <c r="G221" s="1">
        <v>43831</v>
      </c>
      <c r="H221" s="1">
        <v>43919</v>
      </c>
      <c r="I221" s="4">
        <v>19684000</v>
      </c>
      <c r="J221" s="4">
        <v>23494000</v>
      </c>
      <c r="K221" s="4">
        <f>I221-J221</f>
        <v>-3810000</v>
      </c>
    </row>
    <row r="222" spans="1:11" hidden="1" outlineLevel="2" x14ac:dyDescent="0.25">
      <c r="A222" t="s">
        <v>874</v>
      </c>
      <c r="B222" t="s">
        <v>875</v>
      </c>
      <c r="C222" t="s">
        <v>2</v>
      </c>
      <c r="D222" t="s">
        <v>3</v>
      </c>
      <c r="E222">
        <v>31791</v>
      </c>
      <c r="F222" s="1">
        <v>43828</v>
      </c>
      <c r="G222" s="1">
        <v>43829</v>
      </c>
      <c r="H222" s="1">
        <v>43926</v>
      </c>
      <c r="I222" s="4">
        <v>20488000</v>
      </c>
      <c r="J222" s="4">
        <v>19875000</v>
      </c>
      <c r="K222" s="4">
        <f>I222-J222</f>
        <v>613000</v>
      </c>
    </row>
    <row r="223" spans="1:11" hidden="1" outlineLevel="2" x14ac:dyDescent="0.25">
      <c r="A223" t="s">
        <v>1061</v>
      </c>
      <c r="B223" t="s">
        <v>1062</v>
      </c>
      <c r="C223" t="s">
        <v>2</v>
      </c>
      <c r="D223" t="s">
        <v>3</v>
      </c>
      <c r="E223">
        <v>203527</v>
      </c>
      <c r="F223" s="1">
        <v>43735</v>
      </c>
      <c r="G223" s="1">
        <v>43736</v>
      </c>
      <c r="H223" s="1">
        <v>43833</v>
      </c>
    </row>
    <row r="224" spans="1:11" hidden="1" outlineLevel="2" x14ac:dyDescent="0.25">
      <c r="A224" t="s">
        <v>388</v>
      </c>
      <c r="B224" t="s">
        <v>389</v>
      </c>
      <c r="C224" t="s">
        <v>2</v>
      </c>
      <c r="D224" t="s">
        <v>3</v>
      </c>
      <c r="E224">
        <v>1093557</v>
      </c>
      <c r="F224" s="1">
        <v>43830</v>
      </c>
      <c r="G224" s="1">
        <v>43831</v>
      </c>
      <c r="H224" s="1">
        <v>43921</v>
      </c>
      <c r="I224" s="4">
        <v>33200000</v>
      </c>
      <c r="J224" s="4">
        <v>39300000</v>
      </c>
      <c r="K224" s="4">
        <f>I224-J224</f>
        <v>-6100000</v>
      </c>
    </row>
    <row r="225" spans="1:11" hidden="1" outlineLevel="2" x14ac:dyDescent="0.25">
      <c r="A225" t="s">
        <v>890</v>
      </c>
      <c r="B225" t="s">
        <v>891</v>
      </c>
      <c r="C225" t="s">
        <v>2</v>
      </c>
      <c r="D225" t="s">
        <v>18</v>
      </c>
      <c r="E225">
        <v>1585364</v>
      </c>
      <c r="F225" s="1">
        <v>43830</v>
      </c>
      <c r="G225" s="1">
        <v>43831</v>
      </c>
      <c r="H225" s="1">
        <v>43918</v>
      </c>
      <c r="I225" s="4">
        <v>33800000</v>
      </c>
      <c r="J225" s="4">
        <v>21100000</v>
      </c>
      <c r="K225" s="4">
        <f>I225-J225</f>
        <v>12700000</v>
      </c>
    </row>
    <row r="226" spans="1:11" hidden="1" outlineLevel="2" x14ac:dyDescent="0.25">
      <c r="A226" t="s">
        <v>0</v>
      </c>
      <c r="B226" t="s">
        <v>1</v>
      </c>
      <c r="C226" t="s">
        <v>2</v>
      </c>
      <c r="D226" t="s">
        <v>3</v>
      </c>
      <c r="E226">
        <v>1090872</v>
      </c>
      <c r="F226" s="1">
        <v>43769</v>
      </c>
      <c r="G226" s="1">
        <v>43770</v>
      </c>
      <c r="H226" s="1">
        <v>43861</v>
      </c>
      <c r="I226" s="4">
        <v>34000000</v>
      </c>
      <c r="J226" s="4">
        <v>39000000</v>
      </c>
      <c r="K226" s="4">
        <f>I226-J226</f>
        <v>-5000000</v>
      </c>
    </row>
    <row r="227" spans="1:11" hidden="1" outlineLevel="2" x14ac:dyDescent="0.25">
      <c r="A227" t="s">
        <v>587</v>
      </c>
      <c r="B227" t="s">
        <v>588</v>
      </c>
      <c r="C227" t="s">
        <v>2</v>
      </c>
      <c r="D227" t="s">
        <v>589</v>
      </c>
      <c r="E227">
        <v>1110803</v>
      </c>
      <c r="F227" s="1">
        <v>43828</v>
      </c>
      <c r="G227" s="1">
        <v>43829</v>
      </c>
      <c r="H227" s="1">
        <v>43919</v>
      </c>
      <c r="I227" s="4">
        <v>40000000</v>
      </c>
      <c r="J227" s="4">
        <v>56000000</v>
      </c>
      <c r="K227" s="4">
        <f>I227-J227</f>
        <v>-16000000</v>
      </c>
    </row>
    <row r="228" spans="1:11" hidden="1" outlineLevel="2" x14ac:dyDescent="0.25">
      <c r="A228" t="s">
        <v>1134</v>
      </c>
      <c r="B228" t="s">
        <v>1135</v>
      </c>
      <c r="C228" t="s">
        <v>2</v>
      </c>
      <c r="D228" t="s">
        <v>3</v>
      </c>
      <c r="E228">
        <v>1136869</v>
      </c>
      <c r="F228" s="1">
        <v>43830</v>
      </c>
      <c r="G228" s="1">
        <v>43831</v>
      </c>
      <c r="H228" s="1">
        <v>43921</v>
      </c>
      <c r="I228" s="4">
        <v>40200000</v>
      </c>
      <c r="J228" s="4">
        <v>37800000</v>
      </c>
      <c r="K228" s="4">
        <f>I228-J228</f>
        <v>2400000</v>
      </c>
    </row>
    <row r="229" spans="1:11" hidden="1" outlineLevel="2" x14ac:dyDescent="0.25">
      <c r="A229" t="s">
        <v>778</v>
      </c>
      <c r="B229" t="s">
        <v>779</v>
      </c>
      <c r="C229" t="s">
        <v>2</v>
      </c>
      <c r="D229" t="s">
        <v>18</v>
      </c>
      <c r="E229">
        <v>1623613</v>
      </c>
      <c r="F229" s="1">
        <v>43830</v>
      </c>
      <c r="G229" s="1">
        <v>43831</v>
      </c>
      <c r="H229" s="1">
        <v>43921</v>
      </c>
      <c r="I229" s="4">
        <v>43400000</v>
      </c>
      <c r="J229" s="4">
        <v>53100000</v>
      </c>
      <c r="K229" s="4">
        <f>I229-J229</f>
        <v>-9700000</v>
      </c>
    </row>
    <row r="230" spans="1:11" hidden="1" outlineLevel="2" x14ac:dyDescent="0.25">
      <c r="A230" t="s">
        <v>81</v>
      </c>
      <c r="B230" t="s">
        <v>82</v>
      </c>
      <c r="C230" t="s">
        <v>2</v>
      </c>
      <c r="D230" t="s">
        <v>83</v>
      </c>
      <c r="E230">
        <v>1097149</v>
      </c>
      <c r="F230" s="1">
        <v>43830</v>
      </c>
      <c r="G230" s="1">
        <v>43831</v>
      </c>
      <c r="H230" s="1">
        <v>43921</v>
      </c>
      <c r="I230" s="4">
        <v>46085000</v>
      </c>
      <c r="J230" s="4">
        <v>35261000</v>
      </c>
      <c r="K230" s="4">
        <f>I230-J230</f>
        <v>10824000</v>
      </c>
    </row>
    <row r="231" spans="1:11" hidden="1" outlineLevel="2" x14ac:dyDescent="0.25">
      <c r="A231" t="s">
        <v>581</v>
      </c>
      <c r="B231" t="s">
        <v>582</v>
      </c>
      <c r="C231" t="s">
        <v>2</v>
      </c>
      <c r="D231" t="s">
        <v>3</v>
      </c>
      <c r="E231">
        <v>874716</v>
      </c>
      <c r="F231" s="1">
        <v>43830</v>
      </c>
      <c r="G231" s="1">
        <v>43831</v>
      </c>
      <c r="H231" s="1">
        <v>43921</v>
      </c>
      <c r="I231" s="4">
        <v>49002000</v>
      </c>
      <c r="J231" s="4">
        <v>38206000</v>
      </c>
      <c r="K231" s="4">
        <f>I231-J231</f>
        <v>10796000</v>
      </c>
    </row>
    <row r="232" spans="1:11" hidden="1" outlineLevel="2" x14ac:dyDescent="0.25">
      <c r="A232" t="s">
        <v>242</v>
      </c>
      <c r="B232" t="s">
        <v>243</v>
      </c>
      <c r="C232" t="s">
        <v>2</v>
      </c>
      <c r="D232" t="s">
        <v>244</v>
      </c>
      <c r="E232">
        <v>804753</v>
      </c>
      <c r="F232" s="1">
        <v>43827</v>
      </c>
      <c r="G232" s="1">
        <v>43828</v>
      </c>
      <c r="H232" s="1">
        <v>43921</v>
      </c>
      <c r="I232" s="4">
        <v>49248000</v>
      </c>
      <c r="J232" s="4">
        <v>119261000</v>
      </c>
      <c r="K232" s="4">
        <f>I232-J232</f>
        <v>-70013000</v>
      </c>
    </row>
    <row r="233" spans="1:11" hidden="1" outlineLevel="2" x14ac:dyDescent="0.25">
      <c r="A233" t="s">
        <v>290</v>
      </c>
      <c r="B233" t="s">
        <v>291</v>
      </c>
      <c r="C233" t="s">
        <v>2</v>
      </c>
      <c r="D233" t="s">
        <v>83</v>
      </c>
      <c r="E233">
        <v>711404</v>
      </c>
      <c r="F233" s="1">
        <v>43769</v>
      </c>
      <c r="G233" s="1">
        <v>43770</v>
      </c>
      <c r="H233" s="1">
        <v>43861</v>
      </c>
      <c r="I233" s="4">
        <v>69000000</v>
      </c>
      <c r="J233" s="4">
        <v>79200000</v>
      </c>
      <c r="K233" s="4">
        <f>I233-J233</f>
        <v>-10200000</v>
      </c>
    </row>
    <row r="234" spans="1:11" hidden="1" outlineLevel="2" x14ac:dyDescent="0.25">
      <c r="A234" t="s">
        <v>428</v>
      </c>
      <c r="B234" t="s">
        <v>429</v>
      </c>
      <c r="C234" t="s">
        <v>2</v>
      </c>
      <c r="D234" t="s">
        <v>3</v>
      </c>
      <c r="E234">
        <v>1099800</v>
      </c>
      <c r="F234" s="1">
        <v>43830</v>
      </c>
      <c r="G234" s="1">
        <v>43831</v>
      </c>
      <c r="H234" s="1">
        <v>43921</v>
      </c>
      <c r="I234" s="4">
        <v>82200000</v>
      </c>
      <c r="J234" s="4">
        <v>42200000</v>
      </c>
      <c r="K234" s="4">
        <f>I234-J234</f>
        <v>40000000</v>
      </c>
    </row>
    <row r="235" spans="1:11" hidden="1" outlineLevel="2" x14ac:dyDescent="0.25">
      <c r="A235" t="s">
        <v>346</v>
      </c>
      <c r="B235" t="s">
        <v>347</v>
      </c>
      <c r="C235" t="s">
        <v>2</v>
      </c>
      <c r="D235" t="s">
        <v>325</v>
      </c>
      <c r="E235">
        <v>1022079</v>
      </c>
      <c r="F235" s="1">
        <v>43830</v>
      </c>
      <c r="G235" s="1">
        <v>43831</v>
      </c>
      <c r="H235" s="1">
        <v>43921</v>
      </c>
      <c r="I235" s="4">
        <v>83000000</v>
      </c>
      <c r="J235" s="4">
        <v>47000000</v>
      </c>
      <c r="K235" s="4">
        <f>I235-J235</f>
        <v>36000000</v>
      </c>
    </row>
    <row r="236" spans="1:11" hidden="1" outlineLevel="2" x14ac:dyDescent="0.25">
      <c r="A236" t="s">
        <v>1141</v>
      </c>
      <c r="B236" t="s">
        <v>1142</v>
      </c>
      <c r="C236" t="s">
        <v>2</v>
      </c>
      <c r="D236" t="s">
        <v>18</v>
      </c>
      <c r="E236">
        <v>1555280</v>
      </c>
      <c r="F236" s="1">
        <v>43830</v>
      </c>
      <c r="G236" s="1">
        <v>43831</v>
      </c>
      <c r="H236" s="1">
        <v>43921</v>
      </c>
      <c r="I236" s="4">
        <v>94000000</v>
      </c>
      <c r="J236" s="4">
        <v>63000000</v>
      </c>
      <c r="K236" s="4">
        <f>I236-J236</f>
        <v>31000000</v>
      </c>
    </row>
    <row r="237" spans="1:11" hidden="1" outlineLevel="2" x14ac:dyDescent="0.25">
      <c r="A237" t="s">
        <v>205</v>
      </c>
      <c r="B237" t="s">
        <v>206</v>
      </c>
      <c r="C237" t="s">
        <v>2</v>
      </c>
      <c r="D237" t="s">
        <v>3</v>
      </c>
      <c r="E237">
        <v>885725</v>
      </c>
      <c r="F237" s="1">
        <v>43830</v>
      </c>
      <c r="G237" s="1">
        <v>43831</v>
      </c>
      <c r="H237" s="1">
        <v>43921</v>
      </c>
      <c r="I237" s="4">
        <v>100000000</v>
      </c>
      <c r="J237" s="4">
        <v>63000000</v>
      </c>
      <c r="K237" s="4">
        <f>I237-J237</f>
        <v>37000000</v>
      </c>
    </row>
    <row r="238" spans="1:11" hidden="1" outlineLevel="2" x14ac:dyDescent="0.25">
      <c r="A238" t="s">
        <v>680</v>
      </c>
      <c r="B238" t="s">
        <v>681</v>
      </c>
      <c r="C238" t="s">
        <v>2</v>
      </c>
      <c r="D238" t="s">
        <v>325</v>
      </c>
      <c r="E238">
        <v>920148</v>
      </c>
      <c r="F238" s="1">
        <v>43830</v>
      </c>
      <c r="G238" s="1">
        <v>43831</v>
      </c>
      <c r="H238" s="1">
        <v>43921</v>
      </c>
      <c r="I238" s="4">
        <v>106600000</v>
      </c>
      <c r="J238" s="4">
        <v>94200000</v>
      </c>
      <c r="K238" s="4">
        <f>I238-J238</f>
        <v>12400000</v>
      </c>
    </row>
    <row r="239" spans="1:11" hidden="1" outlineLevel="2" x14ac:dyDescent="0.25">
      <c r="A239" t="s">
        <v>16</v>
      </c>
      <c r="B239" t="s">
        <v>17</v>
      </c>
      <c r="C239" t="s">
        <v>2</v>
      </c>
      <c r="D239" t="s">
        <v>18</v>
      </c>
      <c r="E239">
        <v>1551152</v>
      </c>
      <c r="F239" s="1">
        <v>43830</v>
      </c>
      <c r="G239" s="1">
        <v>43831</v>
      </c>
      <c r="H239" s="1">
        <v>43921</v>
      </c>
      <c r="I239" s="4">
        <v>125000000</v>
      </c>
      <c r="J239" s="4">
        <v>107000000</v>
      </c>
      <c r="K239" s="4">
        <f>I239-J239</f>
        <v>18000000</v>
      </c>
    </row>
    <row r="240" spans="1:11" hidden="1" outlineLevel="2" x14ac:dyDescent="0.25">
      <c r="A240" t="s">
        <v>351</v>
      </c>
      <c r="B240" t="s">
        <v>352</v>
      </c>
      <c r="C240" t="s">
        <v>2</v>
      </c>
      <c r="D240" t="s">
        <v>3</v>
      </c>
      <c r="E240">
        <v>313616</v>
      </c>
      <c r="F240" s="1">
        <v>43830</v>
      </c>
      <c r="G240" s="1">
        <v>43831</v>
      </c>
      <c r="H240" s="1">
        <v>43924</v>
      </c>
      <c r="I240" s="4">
        <v>132500000</v>
      </c>
      <c r="J240" s="4">
        <v>140100000</v>
      </c>
      <c r="K240" s="4">
        <f>I240-J240</f>
        <v>-7600000</v>
      </c>
    </row>
    <row r="241" spans="1:11" hidden="1" outlineLevel="2" x14ac:dyDescent="0.25">
      <c r="A241" t="s">
        <v>105</v>
      </c>
      <c r="B241" t="s">
        <v>106</v>
      </c>
      <c r="C241" t="s">
        <v>2</v>
      </c>
      <c r="D241" t="s">
        <v>93</v>
      </c>
      <c r="E241">
        <v>318154</v>
      </c>
      <c r="F241" s="1">
        <v>43830</v>
      </c>
      <c r="G241" s="1">
        <v>43831</v>
      </c>
      <c r="H241" s="1">
        <v>43921</v>
      </c>
      <c r="I241" s="4">
        <v>142000000</v>
      </c>
      <c r="J241" s="4">
        <v>116000000</v>
      </c>
      <c r="K241" s="4">
        <f>I241-J241</f>
        <v>26000000</v>
      </c>
    </row>
    <row r="242" spans="1:11" hidden="1" outlineLevel="2" x14ac:dyDescent="0.25">
      <c r="A242" t="s">
        <v>987</v>
      </c>
      <c r="B242" t="s">
        <v>988</v>
      </c>
      <c r="C242" t="s">
        <v>2</v>
      </c>
      <c r="D242" t="s">
        <v>3</v>
      </c>
      <c r="E242">
        <v>310764</v>
      </c>
      <c r="F242" s="1">
        <v>43830</v>
      </c>
      <c r="G242" s="1">
        <v>43831</v>
      </c>
      <c r="H242" s="1">
        <v>43921</v>
      </c>
      <c r="I242" s="4">
        <v>144000000</v>
      </c>
      <c r="J242" s="4">
        <v>122000000</v>
      </c>
      <c r="K242" s="4">
        <f>I242-J242</f>
        <v>22000000</v>
      </c>
    </row>
    <row r="243" spans="1:11" hidden="1" outlineLevel="2" x14ac:dyDescent="0.25">
      <c r="A243" t="s">
        <v>184</v>
      </c>
      <c r="B243" t="s">
        <v>185</v>
      </c>
      <c r="C243" t="s">
        <v>2</v>
      </c>
      <c r="D243" t="s">
        <v>93</v>
      </c>
      <c r="E243">
        <v>875045</v>
      </c>
      <c r="F243" s="1">
        <v>43830</v>
      </c>
      <c r="G243" s="1">
        <v>43831</v>
      </c>
      <c r="H243" s="1">
        <v>43921</v>
      </c>
      <c r="I243" s="4">
        <v>149700000</v>
      </c>
      <c r="J243" s="4">
        <v>127100000</v>
      </c>
      <c r="K243" s="4">
        <f>I243-J243</f>
        <v>22600000</v>
      </c>
    </row>
    <row r="244" spans="1:11" hidden="1" outlineLevel="2" x14ac:dyDescent="0.25">
      <c r="A244" t="s">
        <v>381</v>
      </c>
      <c r="B244" t="s">
        <v>382</v>
      </c>
      <c r="C244" t="s">
        <v>2</v>
      </c>
      <c r="D244" t="s">
        <v>383</v>
      </c>
      <c r="E244">
        <v>927066</v>
      </c>
      <c r="F244" s="1">
        <v>43830</v>
      </c>
      <c r="G244" s="1">
        <v>43831</v>
      </c>
      <c r="H244" s="1">
        <v>43921</v>
      </c>
      <c r="I244" s="4">
        <v>154942000</v>
      </c>
      <c r="J244" s="4">
        <v>198878000</v>
      </c>
      <c r="K244" s="4">
        <f>I244-J244</f>
        <v>-43936000</v>
      </c>
    </row>
    <row r="245" spans="1:11" hidden="1" outlineLevel="2" x14ac:dyDescent="0.25">
      <c r="A245" t="s">
        <v>494</v>
      </c>
      <c r="B245" t="s">
        <v>495</v>
      </c>
      <c r="C245" t="s">
        <v>2</v>
      </c>
      <c r="D245" t="s">
        <v>93</v>
      </c>
      <c r="E245">
        <v>882095</v>
      </c>
      <c r="F245" s="1">
        <v>43830</v>
      </c>
      <c r="G245" s="1">
        <v>43831</v>
      </c>
      <c r="H245" s="1">
        <v>43921</v>
      </c>
      <c r="I245" s="4">
        <v>171000000</v>
      </c>
      <c r="J245" s="4">
        <v>237000000</v>
      </c>
      <c r="K245" s="4">
        <f>I245-J245</f>
        <v>-66000000</v>
      </c>
    </row>
    <row r="246" spans="1:11" hidden="1" outlineLevel="2" x14ac:dyDescent="0.25">
      <c r="A246" t="s">
        <v>282</v>
      </c>
      <c r="B246" t="s">
        <v>283</v>
      </c>
      <c r="C246" t="s">
        <v>2</v>
      </c>
      <c r="D246" t="s">
        <v>123</v>
      </c>
      <c r="E246">
        <v>1071739</v>
      </c>
      <c r="F246" s="1">
        <v>43830</v>
      </c>
      <c r="G246" s="1">
        <v>43831</v>
      </c>
      <c r="H246" s="1">
        <v>43921</v>
      </c>
      <c r="I246" s="4">
        <v>177000000</v>
      </c>
      <c r="J246" s="4">
        <v>176000000</v>
      </c>
      <c r="K246" s="4">
        <f>I246-J246</f>
        <v>1000000</v>
      </c>
    </row>
    <row r="247" spans="1:11" hidden="1" outlineLevel="2" x14ac:dyDescent="0.25">
      <c r="A247" t="s">
        <v>1042</v>
      </c>
      <c r="B247" t="s">
        <v>1043</v>
      </c>
      <c r="C247" t="s">
        <v>2</v>
      </c>
      <c r="D247" t="s">
        <v>383</v>
      </c>
      <c r="E247">
        <v>352915</v>
      </c>
      <c r="F247" s="1">
        <v>43830</v>
      </c>
      <c r="G247" s="1">
        <v>43831</v>
      </c>
      <c r="H247" s="1">
        <v>43921</v>
      </c>
      <c r="I247" s="4">
        <v>184102000</v>
      </c>
      <c r="J247" s="4">
        <v>169848000</v>
      </c>
      <c r="K247" s="4">
        <f>I247-J247</f>
        <v>14254000</v>
      </c>
    </row>
    <row r="248" spans="1:11" hidden="1" outlineLevel="2" x14ac:dyDescent="0.25">
      <c r="A248" t="s">
        <v>198</v>
      </c>
      <c r="B248" t="s">
        <v>199</v>
      </c>
      <c r="C248" t="s">
        <v>2</v>
      </c>
      <c r="D248" t="s">
        <v>21</v>
      </c>
      <c r="E248">
        <v>14272</v>
      </c>
      <c r="F248" s="1">
        <v>43830</v>
      </c>
      <c r="G248" s="1">
        <v>43831</v>
      </c>
      <c r="H248" s="1">
        <v>43921</v>
      </c>
      <c r="I248" s="4">
        <v>186000000</v>
      </c>
      <c r="J248" s="4">
        <v>204000000</v>
      </c>
      <c r="K248" s="4">
        <f>I248-J248</f>
        <v>-18000000</v>
      </c>
    </row>
    <row r="249" spans="1:11" hidden="1" outlineLevel="2" x14ac:dyDescent="0.25">
      <c r="A249" t="s">
        <v>572</v>
      </c>
      <c r="B249" t="s">
        <v>573</v>
      </c>
      <c r="C249" t="s">
        <v>2</v>
      </c>
      <c r="D249" t="s">
        <v>123</v>
      </c>
      <c r="E249">
        <v>49071</v>
      </c>
      <c r="F249" s="1">
        <v>43830</v>
      </c>
      <c r="G249" s="1">
        <v>43831</v>
      </c>
      <c r="H249" s="1">
        <v>43921</v>
      </c>
      <c r="I249" s="4">
        <v>192000000</v>
      </c>
      <c r="J249" s="4">
        <v>139000000</v>
      </c>
      <c r="K249" s="4">
        <f>I249-J249</f>
        <v>53000000</v>
      </c>
    </row>
    <row r="250" spans="1:11" hidden="1" outlineLevel="2" x14ac:dyDescent="0.25">
      <c r="A250" t="s">
        <v>121</v>
      </c>
      <c r="B250" t="s">
        <v>122</v>
      </c>
      <c r="C250" t="s">
        <v>2</v>
      </c>
      <c r="D250" t="s">
        <v>123</v>
      </c>
      <c r="E250">
        <v>1156039</v>
      </c>
      <c r="F250" s="1">
        <v>43830</v>
      </c>
      <c r="G250" s="1">
        <v>43831</v>
      </c>
      <c r="H250" s="1">
        <v>43921</v>
      </c>
      <c r="I250" s="4">
        <v>204000000</v>
      </c>
      <c r="J250" s="4">
        <v>234000000</v>
      </c>
      <c r="K250" s="4">
        <f>I250-J250</f>
        <v>-30000000</v>
      </c>
    </row>
    <row r="251" spans="1:11" hidden="1" outlineLevel="2" x14ac:dyDescent="0.25">
      <c r="A251" t="s">
        <v>1011</v>
      </c>
      <c r="B251" t="s">
        <v>1012</v>
      </c>
      <c r="C251" t="s">
        <v>2</v>
      </c>
      <c r="D251" t="s">
        <v>3</v>
      </c>
      <c r="E251">
        <v>97745</v>
      </c>
      <c r="F251" s="1">
        <v>43830</v>
      </c>
      <c r="G251" s="1">
        <v>43831</v>
      </c>
      <c r="H251" s="1">
        <v>43918</v>
      </c>
      <c r="I251" s="4">
        <v>253000000</v>
      </c>
      <c r="J251" s="4">
        <v>201000000</v>
      </c>
      <c r="K251" s="4">
        <f>I251-J251</f>
        <v>52000000</v>
      </c>
    </row>
    <row r="252" spans="1:11" hidden="1" outlineLevel="2" x14ac:dyDescent="0.25">
      <c r="A252" t="s">
        <v>24</v>
      </c>
      <c r="B252" t="s">
        <v>25</v>
      </c>
      <c r="C252" t="s">
        <v>2</v>
      </c>
      <c r="D252" t="s">
        <v>3</v>
      </c>
      <c r="E252">
        <v>1800</v>
      </c>
      <c r="F252" s="1">
        <v>43830</v>
      </c>
      <c r="G252" s="1">
        <v>43831</v>
      </c>
      <c r="H252" s="1">
        <v>43921</v>
      </c>
      <c r="I252" s="4">
        <v>360000000</v>
      </c>
      <c r="J252" s="4">
        <v>335000000</v>
      </c>
      <c r="K252" s="4">
        <f>I252-J252</f>
        <v>25000000</v>
      </c>
    </row>
    <row r="253" spans="1:11" hidden="1" outlineLevel="2" x14ac:dyDescent="0.25">
      <c r="A253" t="s">
        <v>860</v>
      </c>
      <c r="B253" t="s">
        <v>861</v>
      </c>
      <c r="C253" t="s">
        <v>2</v>
      </c>
      <c r="D253" t="s">
        <v>18</v>
      </c>
      <c r="E253">
        <v>78003</v>
      </c>
      <c r="F253" s="1">
        <v>43830</v>
      </c>
      <c r="G253" s="1">
        <v>43831</v>
      </c>
      <c r="H253" s="1">
        <v>43919</v>
      </c>
      <c r="I253" s="4">
        <v>463000000</v>
      </c>
      <c r="J253" s="4">
        <v>460000000</v>
      </c>
      <c r="K253" s="4">
        <f>I253-J253</f>
        <v>3000000</v>
      </c>
    </row>
    <row r="254" spans="1:11" hidden="1" outlineLevel="2" x14ac:dyDescent="0.25">
      <c r="A254" t="s">
        <v>1046</v>
      </c>
      <c r="B254" t="s">
        <v>1047</v>
      </c>
      <c r="C254" t="s">
        <v>2</v>
      </c>
      <c r="D254" t="s">
        <v>123</v>
      </c>
      <c r="E254">
        <v>731766</v>
      </c>
      <c r="F254" s="1">
        <v>43830</v>
      </c>
      <c r="G254" s="1">
        <v>43831</v>
      </c>
      <c r="H254" s="1">
        <v>43921</v>
      </c>
      <c r="I254" s="4">
        <v>469000000</v>
      </c>
      <c r="J254" s="4">
        <v>562000000</v>
      </c>
      <c r="K254" s="4">
        <f>I254-J254</f>
        <v>-93000000</v>
      </c>
    </row>
    <row r="255" spans="1:11" hidden="1" outlineLevel="2" x14ac:dyDescent="0.25">
      <c r="A255" t="s">
        <v>631</v>
      </c>
      <c r="B255" t="s">
        <v>632</v>
      </c>
      <c r="C255" t="s">
        <v>2</v>
      </c>
      <c r="D255" t="s">
        <v>3</v>
      </c>
      <c r="E255">
        <v>200406</v>
      </c>
      <c r="F255" s="1">
        <v>43828</v>
      </c>
      <c r="G255" s="1">
        <v>43829</v>
      </c>
      <c r="H255" s="1">
        <v>43919</v>
      </c>
      <c r="I255" s="4">
        <v>625000000</v>
      </c>
      <c r="J255" s="4">
        <v>656000000</v>
      </c>
      <c r="K255" s="4">
        <f>I255-J255</f>
        <v>-31000000</v>
      </c>
    </row>
    <row r="256" spans="1:11" hidden="1" outlineLevel="2" x14ac:dyDescent="0.25">
      <c r="A256" t="s">
        <v>323</v>
      </c>
      <c r="B256" t="s">
        <v>324</v>
      </c>
      <c r="C256" t="s">
        <v>2</v>
      </c>
      <c r="D256" t="s">
        <v>325</v>
      </c>
      <c r="E256">
        <v>64803</v>
      </c>
      <c r="F256" s="1">
        <v>43830</v>
      </c>
      <c r="G256" s="1">
        <v>43831</v>
      </c>
      <c r="H256" s="1">
        <v>43921</v>
      </c>
      <c r="I256" s="4">
        <v>742000000</v>
      </c>
      <c r="J256" s="4">
        <v>716000000</v>
      </c>
      <c r="K256" s="4">
        <f>I256-J256</f>
        <v>26000000</v>
      </c>
    </row>
    <row r="257" spans="1:11" hidden="1" outlineLevel="2" x14ac:dyDescent="0.25">
      <c r="A257" t="s">
        <v>530</v>
      </c>
      <c r="B257" t="s">
        <v>531</v>
      </c>
      <c r="C257" t="s">
        <v>2</v>
      </c>
      <c r="D257" t="s">
        <v>383</v>
      </c>
      <c r="E257">
        <v>860730</v>
      </c>
      <c r="F257" s="1">
        <v>43830</v>
      </c>
      <c r="G257" s="1">
        <v>43831</v>
      </c>
      <c r="H257" s="1">
        <v>43921</v>
      </c>
      <c r="I257" s="4">
        <v>853000000</v>
      </c>
      <c r="J257" s="4">
        <v>781000000</v>
      </c>
      <c r="K257" s="4">
        <f>I257-J257</f>
        <v>72000000</v>
      </c>
    </row>
    <row r="258" spans="1:11" hidden="1" outlineLevel="2" x14ac:dyDescent="0.25">
      <c r="A258" t="s">
        <v>19</v>
      </c>
      <c r="B258" t="s">
        <v>20</v>
      </c>
      <c r="C258" t="s">
        <v>2</v>
      </c>
      <c r="D258" t="s">
        <v>21</v>
      </c>
      <c r="E258">
        <v>1140859</v>
      </c>
      <c r="F258" s="1">
        <v>43738</v>
      </c>
      <c r="K258" s="4">
        <f>I258-J258</f>
        <v>0</v>
      </c>
    </row>
    <row r="259" spans="1:11" hidden="1" outlineLevel="2" x14ac:dyDescent="0.25">
      <c r="A259" t="s">
        <v>22</v>
      </c>
      <c r="B259" t="s">
        <v>23</v>
      </c>
      <c r="C259" t="s">
        <v>2</v>
      </c>
      <c r="D259" t="s">
        <v>3</v>
      </c>
      <c r="E259">
        <v>815094</v>
      </c>
      <c r="F259" s="1">
        <v>43921</v>
      </c>
      <c r="K259" s="4">
        <f>I259-J259</f>
        <v>0</v>
      </c>
    </row>
    <row r="260" spans="1:11" hidden="1" outlineLevel="2" x14ac:dyDescent="0.25">
      <c r="A260" t="s">
        <v>172</v>
      </c>
      <c r="B260" t="s">
        <v>173</v>
      </c>
      <c r="C260" t="s">
        <v>2</v>
      </c>
      <c r="D260" t="s">
        <v>3</v>
      </c>
      <c r="E260">
        <v>10456</v>
      </c>
      <c r="F260" s="1">
        <v>43830</v>
      </c>
      <c r="K260" s="4">
        <f>I260-J260</f>
        <v>0</v>
      </c>
    </row>
    <row r="261" spans="1:11" hidden="1" outlineLevel="2" x14ac:dyDescent="0.25">
      <c r="A261" t="s">
        <v>177</v>
      </c>
      <c r="B261" t="s">
        <v>178</v>
      </c>
      <c r="C261" t="s">
        <v>2</v>
      </c>
      <c r="D261" t="s">
        <v>3</v>
      </c>
      <c r="E261">
        <v>10795</v>
      </c>
      <c r="F261" s="1">
        <v>43738</v>
      </c>
      <c r="K261" s="4">
        <f>I261-J261</f>
        <v>0</v>
      </c>
    </row>
    <row r="262" spans="1:11" hidden="1" outlineLevel="2" x14ac:dyDescent="0.25">
      <c r="A262" t="s">
        <v>216</v>
      </c>
      <c r="B262" t="s">
        <v>217</v>
      </c>
      <c r="C262" t="s">
        <v>2</v>
      </c>
      <c r="D262" t="s">
        <v>21</v>
      </c>
      <c r="E262">
        <v>721371</v>
      </c>
      <c r="F262" s="1">
        <v>43646</v>
      </c>
      <c r="K262" s="4">
        <f>I262-J262</f>
        <v>0</v>
      </c>
    </row>
    <row r="263" spans="1:11" hidden="1" outlineLevel="2" x14ac:dyDescent="0.25">
      <c r="A263" t="s">
        <v>260</v>
      </c>
      <c r="B263" t="s">
        <v>261</v>
      </c>
      <c r="C263" t="s">
        <v>2</v>
      </c>
      <c r="D263" t="s">
        <v>123</v>
      </c>
      <c r="E263">
        <v>1739940</v>
      </c>
      <c r="F263" s="1">
        <v>43830</v>
      </c>
      <c r="K263" s="4">
        <f>I263-J263</f>
        <v>0</v>
      </c>
    </row>
    <row r="264" spans="1:11" hidden="1" outlineLevel="2" x14ac:dyDescent="0.25">
      <c r="A264" t="s">
        <v>549</v>
      </c>
      <c r="B264" t="s">
        <v>550</v>
      </c>
      <c r="C264" t="s">
        <v>2</v>
      </c>
      <c r="D264" t="s">
        <v>3</v>
      </c>
      <c r="E264">
        <v>859737</v>
      </c>
      <c r="F264" s="1">
        <v>43828</v>
      </c>
      <c r="K264" s="4">
        <f>I264-J264</f>
        <v>0</v>
      </c>
    </row>
    <row r="265" spans="1:11" hidden="1" outlineLevel="2" x14ac:dyDescent="0.25">
      <c r="A265" t="s">
        <v>565</v>
      </c>
      <c r="B265" t="s">
        <v>566</v>
      </c>
      <c r="C265" t="s">
        <v>2</v>
      </c>
      <c r="D265" t="s">
        <v>21</v>
      </c>
      <c r="E265">
        <v>1000228</v>
      </c>
      <c r="F265" s="1">
        <v>43828</v>
      </c>
      <c r="K265" s="4">
        <f>I265-J265</f>
        <v>0</v>
      </c>
    </row>
    <row r="266" spans="1:11" hidden="1" outlineLevel="2" x14ac:dyDescent="0.25">
      <c r="A266" t="s">
        <v>590</v>
      </c>
      <c r="B266" t="s">
        <v>591</v>
      </c>
      <c r="C266" t="s">
        <v>2</v>
      </c>
      <c r="D266" t="s">
        <v>93</v>
      </c>
      <c r="E266">
        <v>879169</v>
      </c>
      <c r="F266" s="1">
        <v>43830</v>
      </c>
      <c r="K266" s="4">
        <f>I266-J266</f>
        <v>0</v>
      </c>
    </row>
    <row r="267" spans="1:11" hidden="1" outlineLevel="2" x14ac:dyDescent="0.25">
      <c r="A267" t="s">
        <v>606</v>
      </c>
      <c r="B267" t="s">
        <v>607</v>
      </c>
      <c r="C267" t="s">
        <v>2</v>
      </c>
      <c r="D267" t="s">
        <v>608</v>
      </c>
      <c r="E267">
        <v>1478242</v>
      </c>
      <c r="F267" s="1">
        <v>43830</v>
      </c>
      <c r="K267" s="4">
        <f>I267-J267</f>
        <v>0</v>
      </c>
    </row>
    <row r="268" spans="1:11" hidden="1" outlineLevel="2" x14ac:dyDescent="0.25">
      <c r="A268" t="s">
        <v>613</v>
      </c>
      <c r="B268" t="s">
        <v>614</v>
      </c>
      <c r="C268" t="s">
        <v>2</v>
      </c>
      <c r="D268" t="s">
        <v>3</v>
      </c>
      <c r="E268">
        <v>1035267</v>
      </c>
      <c r="F268" s="1">
        <v>43830</v>
      </c>
      <c r="K268" s="4">
        <f>I268-J268</f>
        <v>0</v>
      </c>
    </row>
    <row r="269" spans="1:11" hidden="1" outlineLevel="2" x14ac:dyDescent="0.25">
      <c r="A269" t="s">
        <v>689</v>
      </c>
      <c r="B269" t="s">
        <v>690</v>
      </c>
      <c r="C269" t="s">
        <v>2</v>
      </c>
      <c r="D269" t="s">
        <v>18</v>
      </c>
      <c r="E269">
        <v>59478</v>
      </c>
      <c r="F269" s="1">
        <v>43830</v>
      </c>
      <c r="K269" s="4">
        <f>I269-J269</f>
        <v>0</v>
      </c>
    </row>
    <row r="270" spans="1:11" hidden="1" outlineLevel="2" x14ac:dyDescent="0.25">
      <c r="A270" t="s">
        <v>724</v>
      </c>
      <c r="B270" t="s">
        <v>725</v>
      </c>
      <c r="C270" t="s">
        <v>2</v>
      </c>
      <c r="D270" t="s">
        <v>21</v>
      </c>
      <c r="E270">
        <v>927653</v>
      </c>
      <c r="F270" s="1">
        <v>43921</v>
      </c>
      <c r="K270" s="4">
        <f>I270-J270</f>
        <v>0</v>
      </c>
    </row>
    <row r="271" spans="1:11" hidden="1" outlineLevel="2" x14ac:dyDescent="0.25">
      <c r="A271" t="s">
        <v>730</v>
      </c>
      <c r="B271" t="s">
        <v>731</v>
      </c>
      <c r="C271" t="s">
        <v>2</v>
      </c>
      <c r="D271" t="s">
        <v>3</v>
      </c>
      <c r="E271">
        <v>1613103</v>
      </c>
      <c r="F271" s="1">
        <v>43581</v>
      </c>
      <c r="K271" s="4">
        <f>I271-J271</f>
        <v>0</v>
      </c>
    </row>
    <row r="272" spans="1:11" hidden="1" outlineLevel="2" x14ac:dyDescent="0.25">
      <c r="A272" t="s">
        <v>758</v>
      </c>
      <c r="B272" t="s">
        <v>759</v>
      </c>
      <c r="C272" t="s">
        <v>2</v>
      </c>
      <c r="D272" t="s">
        <v>18</v>
      </c>
      <c r="E272">
        <v>310158</v>
      </c>
      <c r="F272" s="1">
        <v>43830</v>
      </c>
      <c r="K272" s="4">
        <f>I272-J272</f>
        <v>0</v>
      </c>
    </row>
    <row r="273" spans="1:11" hidden="1" outlineLevel="2" x14ac:dyDescent="0.25">
      <c r="A273" t="s">
        <v>917</v>
      </c>
      <c r="B273" t="s">
        <v>918</v>
      </c>
      <c r="C273" t="s">
        <v>2</v>
      </c>
      <c r="D273" t="s">
        <v>93</v>
      </c>
      <c r="E273">
        <v>872589</v>
      </c>
      <c r="F273" s="1">
        <v>43830</v>
      </c>
      <c r="K273" s="4">
        <f>I273-J273</f>
        <v>0</v>
      </c>
    </row>
    <row r="274" spans="1:11" hidden="1" outlineLevel="2" x14ac:dyDescent="0.25">
      <c r="A274" t="s">
        <v>928</v>
      </c>
      <c r="B274" t="s">
        <v>929</v>
      </c>
      <c r="C274" t="s">
        <v>2</v>
      </c>
      <c r="D274" t="s">
        <v>3</v>
      </c>
      <c r="E274">
        <v>943819</v>
      </c>
      <c r="F274" s="1">
        <v>43646</v>
      </c>
      <c r="K274" s="4">
        <f>I274-J274</f>
        <v>0</v>
      </c>
    </row>
    <row r="275" spans="1:11" hidden="1" outlineLevel="2" x14ac:dyDescent="0.25">
      <c r="A275" t="s">
        <v>973</v>
      </c>
      <c r="B275" t="s">
        <v>974</v>
      </c>
      <c r="C275" t="s">
        <v>2</v>
      </c>
      <c r="D275" t="s">
        <v>3</v>
      </c>
      <c r="E275">
        <v>1757898</v>
      </c>
      <c r="F275" s="1">
        <v>43921</v>
      </c>
      <c r="K275" s="4">
        <f>I275-J275</f>
        <v>0</v>
      </c>
    </row>
    <row r="276" spans="1:11" hidden="1" outlineLevel="2" x14ac:dyDescent="0.25">
      <c r="A276" t="s">
        <v>1085</v>
      </c>
      <c r="B276" t="s">
        <v>1086</v>
      </c>
      <c r="C276" t="s">
        <v>2</v>
      </c>
      <c r="D276" t="s">
        <v>21</v>
      </c>
      <c r="E276">
        <v>1000697</v>
      </c>
      <c r="F276" s="1">
        <v>43830</v>
      </c>
      <c r="K276" s="4">
        <f>I276-J276</f>
        <v>0</v>
      </c>
    </row>
    <row r="277" spans="1:11" hidden="1" outlineLevel="2" x14ac:dyDescent="0.25">
      <c r="A277" t="s">
        <v>1126</v>
      </c>
      <c r="B277" t="s">
        <v>1127</v>
      </c>
      <c r="C277" t="s">
        <v>2</v>
      </c>
      <c r="D277" t="s">
        <v>83</v>
      </c>
      <c r="E277">
        <v>818479</v>
      </c>
      <c r="F277" s="1">
        <v>43830</v>
      </c>
      <c r="K277" s="4">
        <f>I277-J277</f>
        <v>0</v>
      </c>
    </row>
    <row r="278" spans="1:11" outlineLevel="1" collapsed="1" x14ac:dyDescent="0.25">
      <c r="C278" s="2" t="s">
        <v>1161</v>
      </c>
      <c r="F278" s="1"/>
      <c r="I278" s="4">
        <f>SUBTOTAL(9,I218:I277)</f>
        <v>6721636000</v>
      </c>
      <c r="J278" s="4">
        <f>SUBTOTAL(9,J218:J277)</f>
        <v>6629296000</v>
      </c>
      <c r="K278" s="4">
        <f>SUBTOTAL(9,K218:K277)</f>
        <v>92340000</v>
      </c>
    </row>
    <row r="279" spans="1:11" outlineLevel="2" x14ac:dyDescent="0.25">
      <c r="A279" t="s">
        <v>799</v>
      </c>
      <c r="B279" t="s">
        <v>800</v>
      </c>
      <c r="C279" t="s">
        <v>6</v>
      </c>
      <c r="D279" t="s">
        <v>400</v>
      </c>
      <c r="E279">
        <v>1492633</v>
      </c>
      <c r="F279" s="1">
        <v>43830</v>
      </c>
      <c r="G279" s="1">
        <v>43831</v>
      </c>
      <c r="H279" s="1">
        <v>43921</v>
      </c>
      <c r="I279" s="4">
        <v>4000000</v>
      </c>
      <c r="J279" s="4">
        <v>30000000</v>
      </c>
      <c r="K279" s="4">
        <f>I279-J279</f>
        <v>-26000000</v>
      </c>
    </row>
    <row r="280" spans="1:11" outlineLevel="2" x14ac:dyDescent="0.25">
      <c r="A280" t="s">
        <v>932</v>
      </c>
      <c r="B280" t="s">
        <v>933</v>
      </c>
      <c r="C280" t="s">
        <v>6</v>
      </c>
      <c r="D280" t="s">
        <v>934</v>
      </c>
      <c r="E280">
        <v>84839</v>
      </c>
      <c r="F280" s="1">
        <v>43830</v>
      </c>
      <c r="G280" s="1">
        <v>43831</v>
      </c>
      <c r="H280" s="1">
        <v>43921</v>
      </c>
      <c r="I280" s="4">
        <v>6674000</v>
      </c>
      <c r="J280" s="4">
        <v>6481000</v>
      </c>
      <c r="K280" s="4">
        <f>I280-J280</f>
        <v>193000</v>
      </c>
    </row>
    <row r="281" spans="1:11" outlineLevel="2" x14ac:dyDescent="0.25">
      <c r="A281" t="s">
        <v>254</v>
      </c>
      <c r="B281" t="s">
        <v>255</v>
      </c>
      <c r="C281" t="s">
        <v>6</v>
      </c>
      <c r="D281" t="s">
        <v>256</v>
      </c>
      <c r="E281">
        <v>1043277</v>
      </c>
      <c r="F281" s="1">
        <v>43830</v>
      </c>
      <c r="G281" s="1">
        <v>43831</v>
      </c>
      <c r="H281" s="1">
        <v>43921</v>
      </c>
      <c r="I281" s="4">
        <v>7841000</v>
      </c>
      <c r="J281" s="4">
        <v>8619000</v>
      </c>
      <c r="K281" s="4">
        <f>I281-J281</f>
        <v>-778000</v>
      </c>
    </row>
    <row r="282" spans="1:11" outlineLevel="2" x14ac:dyDescent="0.25">
      <c r="A282" t="s">
        <v>583</v>
      </c>
      <c r="B282" t="s">
        <v>584</v>
      </c>
      <c r="C282" t="s">
        <v>6</v>
      </c>
      <c r="D282" t="s">
        <v>279</v>
      </c>
      <c r="E282">
        <v>832101</v>
      </c>
      <c r="F282" s="1">
        <v>43830</v>
      </c>
      <c r="G282" s="1">
        <v>43831</v>
      </c>
      <c r="H282" s="1">
        <v>43921</v>
      </c>
      <c r="I282" s="4">
        <v>12762000</v>
      </c>
      <c r="J282" s="4">
        <v>12875000</v>
      </c>
      <c r="K282" s="4">
        <f>I282-J282</f>
        <v>-113000</v>
      </c>
    </row>
    <row r="283" spans="1:11" outlineLevel="2" x14ac:dyDescent="0.25">
      <c r="A283" t="s">
        <v>921</v>
      </c>
      <c r="B283" t="s">
        <v>922</v>
      </c>
      <c r="C283" t="s">
        <v>6</v>
      </c>
      <c r="D283" t="s">
        <v>923</v>
      </c>
      <c r="E283">
        <v>315213</v>
      </c>
      <c r="F283" s="1">
        <v>43830</v>
      </c>
      <c r="G283" s="1">
        <v>43831</v>
      </c>
      <c r="H283" s="1">
        <v>43921</v>
      </c>
      <c r="I283" s="4">
        <v>14276000</v>
      </c>
      <c r="J283" s="4">
        <v>12670000</v>
      </c>
      <c r="K283" s="4">
        <f>I283-J283</f>
        <v>1606000</v>
      </c>
    </row>
    <row r="284" spans="1:11" outlineLevel="2" x14ac:dyDescent="0.25">
      <c r="A284" t="s">
        <v>102</v>
      </c>
      <c r="B284" t="s">
        <v>103</v>
      </c>
      <c r="C284" t="s">
        <v>6</v>
      </c>
      <c r="D284" t="s">
        <v>104</v>
      </c>
      <c r="E284">
        <v>1037868</v>
      </c>
      <c r="F284" s="1">
        <v>43830</v>
      </c>
      <c r="G284" s="1">
        <v>43831</v>
      </c>
      <c r="H284" s="1">
        <v>43921</v>
      </c>
      <c r="I284" s="4">
        <v>16931000</v>
      </c>
      <c r="J284" s="4">
        <v>21417000</v>
      </c>
      <c r="K284" s="4">
        <f>I284-J284</f>
        <v>-4486000</v>
      </c>
    </row>
    <row r="285" spans="1:11" outlineLevel="2" x14ac:dyDescent="0.25">
      <c r="A285" t="s">
        <v>882</v>
      </c>
      <c r="B285" t="s">
        <v>883</v>
      </c>
      <c r="C285" t="s">
        <v>6</v>
      </c>
      <c r="D285" t="s">
        <v>279</v>
      </c>
      <c r="E285">
        <v>77360</v>
      </c>
      <c r="F285" s="1">
        <v>43830</v>
      </c>
      <c r="G285" s="1">
        <v>43831</v>
      </c>
      <c r="H285" s="1">
        <v>43921</v>
      </c>
      <c r="I285" s="4">
        <v>18700000</v>
      </c>
      <c r="J285" s="4">
        <v>16800000</v>
      </c>
      <c r="K285" s="4">
        <f>I285-J285</f>
        <v>1900000</v>
      </c>
    </row>
    <row r="286" spans="1:11" outlineLevel="2" x14ac:dyDescent="0.25">
      <c r="A286" t="s">
        <v>448</v>
      </c>
      <c r="B286" t="s">
        <v>449</v>
      </c>
      <c r="C286" t="s">
        <v>6</v>
      </c>
      <c r="D286" t="s">
        <v>90</v>
      </c>
      <c r="E286">
        <v>1519751</v>
      </c>
      <c r="F286" s="1">
        <v>43830</v>
      </c>
      <c r="G286" s="1">
        <v>43831</v>
      </c>
      <c r="H286" s="1">
        <v>43921</v>
      </c>
      <c r="I286" s="4">
        <v>26900000</v>
      </c>
      <c r="J286" s="4">
        <v>27200000</v>
      </c>
      <c r="K286" s="4">
        <f>I286-J286</f>
        <v>-300000</v>
      </c>
    </row>
    <row r="287" spans="1:11" outlineLevel="2" x14ac:dyDescent="0.25">
      <c r="A287" t="s">
        <v>1083</v>
      </c>
      <c r="B287" t="s">
        <v>1084</v>
      </c>
      <c r="C287" t="s">
        <v>6</v>
      </c>
      <c r="D287" t="s">
        <v>222</v>
      </c>
      <c r="E287">
        <v>943452</v>
      </c>
      <c r="F287" s="1">
        <v>43830</v>
      </c>
      <c r="G287" s="1">
        <v>43831</v>
      </c>
      <c r="H287" s="1">
        <v>43921</v>
      </c>
      <c r="I287" s="4">
        <v>33300000</v>
      </c>
      <c r="J287" s="4">
        <v>29700000</v>
      </c>
      <c r="K287" s="4">
        <f>I287-J287</f>
        <v>3600000</v>
      </c>
    </row>
    <row r="288" spans="1:11" outlineLevel="2" x14ac:dyDescent="0.25">
      <c r="A288" t="s">
        <v>487</v>
      </c>
      <c r="B288" t="s">
        <v>488</v>
      </c>
      <c r="C288" t="s">
        <v>6</v>
      </c>
      <c r="D288" t="s">
        <v>279</v>
      </c>
      <c r="E288">
        <v>1659166</v>
      </c>
      <c r="F288" s="1">
        <v>43830</v>
      </c>
      <c r="G288" s="1">
        <v>43831</v>
      </c>
      <c r="H288" s="1">
        <v>43917</v>
      </c>
      <c r="I288" s="4">
        <v>33800000</v>
      </c>
      <c r="J288" s="4">
        <v>24000000</v>
      </c>
      <c r="K288" s="4">
        <f>I288-J288</f>
        <v>9800000</v>
      </c>
    </row>
    <row r="289" spans="1:11" outlineLevel="2" x14ac:dyDescent="0.25">
      <c r="A289" t="s">
        <v>365</v>
      </c>
      <c r="B289" t="s">
        <v>366</v>
      </c>
      <c r="C289" t="s">
        <v>6</v>
      </c>
      <c r="D289" t="s">
        <v>279</v>
      </c>
      <c r="E289">
        <v>29905</v>
      </c>
      <c r="F289" s="1">
        <v>43830</v>
      </c>
      <c r="G289" s="1">
        <v>43831</v>
      </c>
      <c r="H289" s="1">
        <v>43921</v>
      </c>
      <c r="I289" s="4">
        <v>40172000</v>
      </c>
      <c r="J289" s="4">
        <v>37122000</v>
      </c>
      <c r="K289" s="4">
        <f>I289-J289</f>
        <v>3050000</v>
      </c>
    </row>
    <row r="290" spans="1:11" outlineLevel="2" x14ac:dyDescent="0.25">
      <c r="A290" t="s">
        <v>682</v>
      </c>
      <c r="B290" t="s">
        <v>683</v>
      </c>
      <c r="C290" t="s">
        <v>6</v>
      </c>
      <c r="D290" t="s">
        <v>168</v>
      </c>
      <c r="E290">
        <v>202058</v>
      </c>
      <c r="F290" s="1">
        <v>43644</v>
      </c>
      <c r="G290" s="1">
        <v>43834</v>
      </c>
      <c r="H290" s="1">
        <v>43924</v>
      </c>
      <c r="I290" s="4">
        <v>48000000</v>
      </c>
      <c r="J290" s="4">
        <v>37000000</v>
      </c>
      <c r="K290" s="4">
        <f>I290-J290</f>
        <v>11000000</v>
      </c>
    </row>
    <row r="291" spans="1:11" outlineLevel="2" x14ac:dyDescent="0.25">
      <c r="A291" t="s">
        <v>443</v>
      </c>
      <c r="B291" t="s">
        <v>444</v>
      </c>
      <c r="C291" t="s">
        <v>6</v>
      </c>
      <c r="D291" t="s">
        <v>90</v>
      </c>
      <c r="E291">
        <v>815556</v>
      </c>
      <c r="F291" s="1">
        <v>43830</v>
      </c>
      <c r="G291" s="1">
        <v>43831</v>
      </c>
      <c r="H291" s="1">
        <v>43921</v>
      </c>
      <c r="I291" s="4">
        <v>48800000</v>
      </c>
      <c r="J291" s="4">
        <v>54400000</v>
      </c>
      <c r="K291" s="4">
        <f>I291-J291</f>
        <v>-5600000</v>
      </c>
    </row>
    <row r="292" spans="1:11" outlineLevel="2" x14ac:dyDescent="0.25">
      <c r="A292" t="s">
        <v>518</v>
      </c>
      <c r="B292" t="s">
        <v>519</v>
      </c>
      <c r="C292" t="s">
        <v>6</v>
      </c>
      <c r="D292" t="s">
        <v>279</v>
      </c>
      <c r="E292">
        <v>277135</v>
      </c>
      <c r="F292" s="1">
        <v>43830</v>
      </c>
      <c r="G292" s="1">
        <v>43831</v>
      </c>
      <c r="H292" s="1">
        <v>43921</v>
      </c>
      <c r="I292" s="4">
        <v>50000000</v>
      </c>
      <c r="J292" s="4">
        <v>60000000</v>
      </c>
      <c r="K292" s="4">
        <f>I292-J292</f>
        <v>-10000000</v>
      </c>
    </row>
    <row r="293" spans="1:11" outlineLevel="2" x14ac:dyDescent="0.25">
      <c r="A293" t="s">
        <v>1073</v>
      </c>
      <c r="B293" t="s">
        <v>1074</v>
      </c>
      <c r="C293" t="s">
        <v>6</v>
      </c>
      <c r="D293" t="s">
        <v>400</v>
      </c>
      <c r="E293">
        <v>1442145</v>
      </c>
      <c r="F293" s="1">
        <v>43830</v>
      </c>
      <c r="G293" s="1">
        <v>43831</v>
      </c>
      <c r="H293" s="1">
        <v>43921</v>
      </c>
      <c r="I293" s="4">
        <v>52900000</v>
      </c>
      <c r="J293" s="4">
        <v>45200000</v>
      </c>
      <c r="K293" s="4">
        <f>I293-J293</f>
        <v>7700000</v>
      </c>
    </row>
    <row r="294" spans="1:11" outlineLevel="2" x14ac:dyDescent="0.25">
      <c r="A294" t="s">
        <v>1054</v>
      </c>
      <c r="B294" t="s">
        <v>1055</v>
      </c>
      <c r="C294" t="s">
        <v>6</v>
      </c>
      <c r="D294" t="s">
        <v>1056</v>
      </c>
      <c r="E294">
        <v>1067701</v>
      </c>
      <c r="F294" s="1">
        <v>43830</v>
      </c>
      <c r="G294" s="1">
        <v>43831</v>
      </c>
      <c r="H294" s="1">
        <v>43921</v>
      </c>
      <c r="I294" s="4">
        <v>53000000</v>
      </c>
      <c r="J294" s="4">
        <v>42000000</v>
      </c>
      <c r="K294" s="4">
        <f>I294-J294</f>
        <v>11000000</v>
      </c>
    </row>
    <row r="295" spans="1:11" outlineLevel="2" x14ac:dyDescent="0.25">
      <c r="A295" t="s">
        <v>617</v>
      </c>
      <c r="B295" t="s">
        <v>618</v>
      </c>
      <c r="C295" t="s">
        <v>6</v>
      </c>
      <c r="D295" t="s">
        <v>279</v>
      </c>
      <c r="E295">
        <v>49826</v>
      </c>
      <c r="F295" s="1">
        <v>43830</v>
      </c>
      <c r="G295" s="1">
        <v>43831</v>
      </c>
      <c r="H295" s="1">
        <v>43921</v>
      </c>
      <c r="I295" s="4">
        <v>60000000</v>
      </c>
      <c r="J295" s="4">
        <v>77000000</v>
      </c>
      <c r="K295" s="4">
        <f>I295-J295</f>
        <v>-17000000</v>
      </c>
    </row>
    <row r="296" spans="1:11" outlineLevel="2" x14ac:dyDescent="0.25">
      <c r="A296" t="s">
        <v>900</v>
      </c>
      <c r="B296" t="s">
        <v>901</v>
      </c>
      <c r="C296" t="s">
        <v>6</v>
      </c>
      <c r="D296" t="s">
        <v>623</v>
      </c>
      <c r="E296">
        <v>1050915</v>
      </c>
      <c r="F296" s="1">
        <v>43830</v>
      </c>
      <c r="G296" s="1">
        <v>43831</v>
      </c>
      <c r="H296" s="1">
        <v>43921</v>
      </c>
      <c r="I296" s="4">
        <v>68109000</v>
      </c>
      <c r="J296" s="4">
        <v>68626000</v>
      </c>
      <c r="K296" s="4">
        <f>I296-J296</f>
        <v>-517000</v>
      </c>
    </row>
    <row r="297" spans="1:11" outlineLevel="2" x14ac:dyDescent="0.25">
      <c r="A297" t="s">
        <v>574</v>
      </c>
      <c r="B297" t="s">
        <v>575</v>
      </c>
      <c r="C297" t="s">
        <v>6</v>
      </c>
      <c r="D297" t="s">
        <v>576</v>
      </c>
      <c r="E297">
        <v>4281</v>
      </c>
      <c r="F297" s="1">
        <v>43830</v>
      </c>
      <c r="G297" s="1">
        <v>43831</v>
      </c>
      <c r="H297" s="1">
        <v>43921</v>
      </c>
      <c r="I297" s="4">
        <v>69000000</v>
      </c>
      <c r="J297" s="4">
        <v>168000000</v>
      </c>
      <c r="K297" s="4">
        <f>I297-J297</f>
        <v>-99000000</v>
      </c>
    </row>
    <row r="298" spans="1:11" outlineLevel="2" x14ac:dyDescent="0.25">
      <c r="A298" t="s">
        <v>542</v>
      </c>
      <c r="B298" t="s">
        <v>543</v>
      </c>
      <c r="C298" t="s">
        <v>6</v>
      </c>
      <c r="D298" t="s">
        <v>168</v>
      </c>
      <c r="E298">
        <v>1501585</v>
      </c>
      <c r="F298" s="1">
        <v>43830</v>
      </c>
      <c r="G298" s="1">
        <v>43831</v>
      </c>
      <c r="H298" s="1">
        <v>43921</v>
      </c>
      <c r="I298" s="4">
        <v>71000000</v>
      </c>
      <c r="J298" s="4">
        <v>110000000</v>
      </c>
      <c r="K298" s="4">
        <f>I298-J298</f>
        <v>-39000000</v>
      </c>
    </row>
    <row r="299" spans="1:11" outlineLevel="2" x14ac:dyDescent="0.25">
      <c r="A299" t="s">
        <v>277</v>
      </c>
      <c r="B299" t="s">
        <v>278</v>
      </c>
      <c r="C299" t="s">
        <v>6</v>
      </c>
      <c r="D299" t="s">
        <v>279</v>
      </c>
      <c r="E299">
        <v>26172</v>
      </c>
      <c r="F299" s="1">
        <v>43830</v>
      </c>
      <c r="G299" s="1">
        <v>43831</v>
      </c>
      <c r="H299" s="1">
        <v>43919</v>
      </c>
      <c r="I299" s="4">
        <v>75000000</v>
      </c>
      <c r="J299" s="4">
        <v>109000000</v>
      </c>
      <c r="K299" s="4">
        <f>I299-J299</f>
        <v>-34000000</v>
      </c>
    </row>
    <row r="300" spans="1:11" outlineLevel="2" x14ac:dyDescent="0.25">
      <c r="A300" t="s">
        <v>592</v>
      </c>
      <c r="B300" t="s">
        <v>593</v>
      </c>
      <c r="C300" t="s">
        <v>6</v>
      </c>
      <c r="D300" t="s">
        <v>400</v>
      </c>
      <c r="E300">
        <v>1598014</v>
      </c>
      <c r="F300" s="1">
        <v>43799</v>
      </c>
      <c r="G300" s="1">
        <v>43800</v>
      </c>
      <c r="H300" s="1">
        <v>43890</v>
      </c>
      <c r="I300" s="4">
        <v>78000000</v>
      </c>
      <c r="J300" s="4">
        <v>63200000</v>
      </c>
      <c r="K300" s="4">
        <f>I300-J300</f>
        <v>14800000</v>
      </c>
    </row>
    <row r="301" spans="1:11" outlineLevel="2" x14ac:dyDescent="0.25">
      <c r="A301" t="s">
        <v>981</v>
      </c>
      <c r="B301" t="s">
        <v>982</v>
      </c>
      <c r="C301" t="s">
        <v>6</v>
      </c>
      <c r="D301" t="s">
        <v>279</v>
      </c>
      <c r="E301">
        <v>93556</v>
      </c>
      <c r="F301" s="1">
        <v>43827</v>
      </c>
      <c r="G301" s="1">
        <v>43828</v>
      </c>
      <c r="H301" s="1">
        <v>43918</v>
      </c>
      <c r="I301" s="4">
        <v>82900000</v>
      </c>
      <c r="J301" s="4">
        <v>97200000</v>
      </c>
      <c r="K301" s="4">
        <f>I301-J301</f>
        <v>-14300000</v>
      </c>
    </row>
    <row r="302" spans="1:11" outlineLevel="2" x14ac:dyDescent="0.25">
      <c r="A302" t="s">
        <v>667</v>
      </c>
      <c r="B302" t="s">
        <v>668</v>
      </c>
      <c r="C302" t="s">
        <v>6</v>
      </c>
      <c r="D302" t="s">
        <v>311</v>
      </c>
      <c r="E302">
        <v>54480</v>
      </c>
      <c r="F302" s="1">
        <v>43830</v>
      </c>
      <c r="G302" s="1">
        <v>43831</v>
      </c>
      <c r="H302" s="1">
        <v>43921</v>
      </c>
      <c r="I302" s="4">
        <v>98800000</v>
      </c>
      <c r="J302" s="4">
        <v>179900000</v>
      </c>
      <c r="K302" s="4">
        <f>I302-J302</f>
        <v>-81100000</v>
      </c>
    </row>
    <row r="303" spans="1:11" outlineLevel="2" x14ac:dyDescent="0.25">
      <c r="A303" t="s">
        <v>422</v>
      </c>
      <c r="B303" t="s">
        <v>423</v>
      </c>
      <c r="C303" t="s">
        <v>6</v>
      </c>
      <c r="D303" t="s">
        <v>104</v>
      </c>
      <c r="E303">
        <v>1551182</v>
      </c>
      <c r="F303" s="1">
        <v>43830</v>
      </c>
      <c r="G303" s="1">
        <v>43831</v>
      </c>
      <c r="H303" s="1">
        <v>43921</v>
      </c>
      <c r="I303" s="4">
        <v>112000000</v>
      </c>
      <c r="J303" s="4">
        <v>149000000</v>
      </c>
      <c r="K303" s="4">
        <f>I303-J303</f>
        <v>-37000000</v>
      </c>
    </row>
    <row r="304" spans="1:11" outlineLevel="2" x14ac:dyDescent="0.25">
      <c r="A304" t="s">
        <v>84</v>
      </c>
      <c r="B304" t="s">
        <v>85</v>
      </c>
      <c r="C304" t="s">
        <v>6</v>
      </c>
      <c r="D304" t="s">
        <v>7</v>
      </c>
      <c r="E304">
        <v>766421</v>
      </c>
      <c r="F304" s="1">
        <v>43830</v>
      </c>
      <c r="G304" s="1">
        <v>43831</v>
      </c>
      <c r="H304" s="1">
        <v>43921</v>
      </c>
      <c r="I304" s="4">
        <v>119000000</v>
      </c>
      <c r="J304" s="4">
        <v>115000000</v>
      </c>
      <c r="K304" s="4">
        <f>I304-J304</f>
        <v>4000000</v>
      </c>
    </row>
    <row r="305" spans="1:11" outlineLevel="2" x14ac:dyDescent="0.25">
      <c r="A305" t="s">
        <v>551</v>
      </c>
      <c r="B305" t="s">
        <v>552</v>
      </c>
      <c r="C305" t="s">
        <v>6</v>
      </c>
      <c r="D305" t="s">
        <v>493</v>
      </c>
      <c r="E305">
        <v>773840</v>
      </c>
      <c r="F305" s="1">
        <v>43830</v>
      </c>
      <c r="G305" s="1">
        <v>43831</v>
      </c>
      <c r="H305" s="1">
        <v>43921</v>
      </c>
      <c r="I305" s="4">
        <v>139000000</v>
      </c>
      <c r="J305" s="4">
        <v>141000000</v>
      </c>
      <c r="K305" s="4">
        <f>I305-J305</f>
        <v>-2000000</v>
      </c>
    </row>
    <row r="306" spans="1:11" outlineLevel="2" x14ac:dyDescent="0.25">
      <c r="A306" t="s">
        <v>624</v>
      </c>
      <c r="B306" t="s">
        <v>625</v>
      </c>
      <c r="C306" t="s">
        <v>6</v>
      </c>
      <c r="D306" t="s">
        <v>626</v>
      </c>
      <c r="E306">
        <v>728535</v>
      </c>
      <c r="F306" s="1">
        <v>43830</v>
      </c>
      <c r="G306" s="1">
        <v>43831</v>
      </c>
      <c r="H306" s="1">
        <v>43921</v>
      </c>
      <c r="I306" s="4">
        <v>166814000</v>
      </c>
      <c r="J306" s="4">
        <v>257658000</v>
      </c>
      <c r="K306" s="4">
        <f>I306-J306</f>
        <v>-90844000</v>
      </c>
    </row>
    <row r="307" spans="1:11" outlineLevel="2" x14ac:dyDescent="0.25">
      <c r="A307" t="s">
        <v>851</v>
      </c>
      <c r="B307" t="s">
        <v>852</v>
      </c>
      <c r="C307" t="s">
        <v>6</v>
      </c>
      <c r="D307" t="s">
        <v>222</v>
      </c>
      <c r="E307">
        <v>75362</v>
      </c>
      <c r="F307" s="1">
        <v>43830</v>
      </c>
      <c r="G307" s="1">
        <v>43831</v>
      </c>
      <c r="H307" s="1">
        <v>43921</v>
      </c>
      <c r="I307" s="4">
        <v>176400000</v>
      </c>
      <c r="J307" s="4">
        <v>102800000</v>
      </c>
      <c r="K307" s="4">
        <f>I307-J307</f>
        <v>73600000</v>
      </c>
    </row>
    <row r="308" spans="1:11" outlineLevel="2" x14ac:dyDescent="0.25">
      <c r="A308" t="s">
        <v>489</v>
      </c>
      <c r="B308" t="s">
        <v>490</v>
      </c>
      <c r="C308" t="s">
        <v>6</v>
      </c>
      <c r="D308" t="s">
        <v>168</v>
      </c>
      <c r="E308">
        <v>40533</v>
      </c>
      <c r="F308" s="1">
        <v>43830</v>
      </c>
      <c r="G308" s="1">
        <v>43831</v>
      </c>
      <c r="H308" s="1">
        <v>43919</v>
      </c>
      <c r="I308" s="4">
        <v>185000000</v>
      </c>
      <c r="J308" s="4">
        <v>181000000</v>
      </c>
      <c r="K308" s="4">
        <f>I308-J308</f>
        <v>4000000</v>
      </c>
    </row>
    <row r="309" spans="1:11" outlineLevel="2" x14ac:dyDescent="0.25">
      <c r="A309" t="s">
        <v>338</v>
      </c>
      <c r="B309" t="s">
        <v>339</v>
      </c>
      <c r="C309" t="s">
        <v>6</v>
      </c>
      <c r="D309" t="s">
        <v>340</v>
      </c>
      <c r="E309">
        <v>315189</v>
      </c>
      <c r="F309" s="1">
        <v>43772</v>
      </c>
      <c r="G309" s="1">
        <v>43773</v>
      </c>
      <c r="H309" s="1">
        <v>43863</v>
      </c>
      <c r="I309" s="4">
        <v>271000000</v>
      </c>
      <c r="J309" s="4">
        <v>297000000</v>
      </c>
      <c r="K309" s="4">
        <f>I309-J309</f>
        <v>-26000000</v>
      </c>
    </row>
    <row r="310" spans="1:11" outlineLevel="2" x14ac:dyDescent="0.25">
      <c r="A310" t="s">
        <v>801</v>
      </c>
      <c r="B310" t="s">
        <v>802</v>
      </c>
      <c r="C310" t="s">
        <v>6</v>
      </c>
      <c r="D310" t="s">
        <v>168</v>
      </c>
      <c r="E310">
        <v>1133421</v>
      </c>
      <c r="F310" s="1">
        <v>43830</v>
      </c>
      <c r="G310" s="1">
        <v>43831</v>
      </c>
      <c r="H310" s="1">
        <v>43921</v>
      </c>
      <c r="I310" s="4">
        <v>272000000</v>
      </c>
      <c r="J310" s="4">
        <v>284000000</v>
      </c>
      <c r="K310" s="4">
        <f>I310-J310</f>
        <v>-12000000</v>
      </c>
    </row>
    <row r="311" spans="1:11" outlineLevel="2" x14ac:dyDescent="0.25">
      <c r="A311" t="s">
        <v>220</v>
      </c>
      <c r="B311" t="s">
        <v>221</v>
      </c>
      <c r="C311" t="s">
        <v>6</v>
      </c>
      <c r="D311" t="s">
        <v>222</v>
      </c>
      <c r="E311">
        <v>18230</v>
      </c>
      <c r="F311" s="1">
        <v>43830</v>
      </c>
      <c r="G311" s="1">
        <v>43831</v>
      </c>
      <c r="H311" s="1">
        <v>43921</v>
      </c>
      <c r="I311" s="4">
        <v>305000000</v>
      </c>
      <c r="J311" s="4">
        <v>278000000</v>
      </c>
      <c r="K311" s="4">
        <f>I311-J311</f>
        <v>27000000</v>
      </c>
    </row>
    <row r="312" spans="1:11" outlineLevel="2" x14ac:dyDescent="0.25">
      <c r="A312" t="s">
        <v>747</v>
      </c>
      <c r="B312" t="s">
        <v>748</v>
      </c>
      <c r="C312" t="s">
        <v>6</v>
      </c>
      <c r="D312" t="s">
        <v>493</v>
      </c>
      <c r="E312">
        <v>66740</v>
      </c>
      <c r="F312" s="1">
        <v>43830</v>
      </c>
      <c r="G312" s="1">
        <v>43831</v>
      </c>
      <c r="H312" s="1">
        <v>43921</v>
      </c>
      <c r="I312" s="4">
        <v>332000000</v>
      </c>
      <c r="J312" s="4">
        <v>391000000</v>
      </c>
      <c r="K312" s="4">
        <f>I312-J312</f>
        <v>-59000000</v>
      </c>
    </row>
    <row r="313" spans="1:11" outlineLevel="2" x14ac:dyDescent="0.25">
      <c r="A313" t="s">
        <v>939</v>
      </c>
      <c r="B313" t="s">
        <v>940</v>
      </c>
      <c r="C313" t="s">
        <v>6</v>
      </c>
      <c r="D313" t="s">
        <v>934</v>
      </c>
      <c r="E313">
        <v>1060391</v>
      </c>
      <c r="F313" s="1">
        <v>43830</v>
      </c>
      <c r="G313" s="1">
        <v>43831</v>
      </c>
      <c r="H313" s="1">
        <v>43921</v>
      </c>
      <c r="I313" s="4">
        <v>346800000</v>
      </c>
      <c r="J313" s="4">
        <v>299300000</v>
      </c>
      <c r="K313" s="4">
        <f>I313-J313</f>
        <v>47500000</v>
      </c>
    </row>
    <row r="314" spans="1:11" outlineLevel="2" x14ac:dyDescent="0.25">
      <c r="A314" t="s">
        <v>809</v>
      </c>
      <c r="B314" t="s">
        <v>810</v>
      </c>
      <c r="C314" t="s">
        <v>6</v>
      </c>
      <c r="D314" t="s">
        <v>311</v>
      </c>
      <c r="E314">
        <v>702165</v>
      </c>
      <c r="F314" s="1">
        <v>43830</v>
      </c>
      <c r="G314" s="1">
        <v>43831</v>
      </c>
      <c r="H314" s="1">
        <v>43921</v>
      </c>
      <c r="I314" s="4">
        <v>366000000</v>
      </c>
      <c r="J314" s="4">
        <v>467000000</v>
      </c>
      <c r="K314" s="4">
        <f>I314-J314</f>
        <v>-101000000</v>
      </c>
    </row>
    <row r="315" spans="1:11" outlineLevel="2" x14ac:dyDescent="0.25">
      <c r="A315" t="s">
        <v>309</v>
      </c>
      <c r="B315" t="s">
        <v>310</v>
      </c>
      <c r="C315" t="s">
        <v>6</v>
      </c>
      <c r="D315" t="s">
        <v>311</v>
      </c>
      <c r="E315">
        <v>277948</v>
      </c>
      <c r="F315" s="1">
        <v>43830</v>
      </c>
      <c r="G315" s="1">
        <v>43831</v>
      </c>
      <c r="H315" s="1">
        <v>43921</v>
      </c>
      <c r="I315" s="4">
        <v>381000000</v>
      </c>
      <c r="J315" s="4">
        <v>353000000</v>
      </c>
      <c r="K315" s="4">
        <f>I315-J315</f>
        <v>28000000</v>
      </c>
    </row>
    <row r="316" spans="1:11" outlineLevel="2" x14ac:dyDescent="0.25">
      <c r="A316" t="s">
        <v>166</v>
      </c>
      <c r="B316" t="s">
        <v>167</v>
      </c>
      <c r="C316" t="s">
        <v>6</v>
      </c>
      <c r="D316" t="s">
        <v>168</v>
      </c>
      <c r="E316">
        <v>12927</v>
      </c>
      <c r="F316" s="1">
        <v>43830</v>
      </c>
      <c r="G316" s="1">
        <v>43831</v>
      </c>
      <c r="H316" s="1">
        <v>43921</v>
      </c>
      <c r="I316" s="4">
        <v>428000000</v>
      </c>
      <c r="J316" s="4">
        <v>501000000</v>
      </c>
      <c r="K316" s="4">
        <f>I316-J316</f>
        <v>-73000000</v>
      </c>
    </row>
    <row r="317" spans="1:11" outlineLevel="2" x14ac:dyDescent="0.25">
      <c r="A317" t="s">
        <v>1050</v>
      </c>
      <c r="B317" t="s">
        <v>1051</v>
      </c>
      <c r="C317" t="s">
        <v>6</v>
      </c>
      <c r="D317" t="s">
        <v>311</v>
      </c>
      <c r="E317">
        <v>100885</v>
      </c>
      <c r="F317" s="1">
        <v>43830</v>
      </c>
      <c r="G317" s="1">
        <v>43831</v>
      </c>
      <c r="H317" s="1">
        <v>43921</v>
      </c>
      <c r="I317" s="4">
        <v>807000000</v>
      </c>
      <c r="J317" s="4">
        <v>752000000</v>
      </c>
      <c r="K317" s="4">
        <f>I317-J317</f>
        <v>55000000</v>
      </c>
    </row>
    <row r="318" spans="1:11" outlineLevel="2" x14ac:dyDescent="0.25">
      <c r="A318" t="s">
        <v>1052</v>
      </c>
      <c r="B318" t="s">
        <v>1053</v>
      </c>
      <c r="C318" t="s">
        <v>6</v>
      </c>
      <c r="D318" t="s">
        <v>256</v>
      </c>
      <c r="E318">
        <v>1090727</v>
      </c>
      <c r="F318" s="1">
        <v>43830</v>
      </c>
      <c r="G318" s="1">
        <v>43831</v>
      </c>
      <c r="H318" s="1">
        <v>43921</v>
      </c>
      <c r="I318" s="4">
        <v>933000000</v>
      </c>
      <c r="J318" s="4">
        <v>1514000000</v>
      </c>
      <c r="K318" s="4">
        <f>I318-J318</f>
        <v>-581000000</v>
      </c>
    </row>
    <row r="319" spans="1:11" outlineLevel="2" x14ac:dyDescent="0.25">
      <c r="A319" t="s">
        <v>491</v>
      </c>
      <c r="B319" t="s">
        <v>492</v>
      </c>
      <c r="C319" t="s">
        <v>6</v>
      </c>
      <c r="D319" t="s">
        <v>493</v>
      </c>
      <c r="E319">
        <v>40545</v>
      </c>
      <c r="F319" s="1">
        <v>43830</v>
      </c>
      <c r="G319" s="1">
        <v>43831</v>
      </c>
      <c r="H319" s="1">
        <v>43921</v>
      </c>
      <c r="I319" s="4">
        <v>1027000000</v>
      </c>
      <c r="J319" s="4">
        <v>1395000000</v>
      </c>
      <c r="K319" s="4">
        <f>I319-J319</f>
        <v>-368000000</v>
      </c>
    </row>
    <row r="320" spans="1:11" outlineLevel="2" x14ac:dyDescent="0.25">
      <c r="A320" t="s">
        <v>4</v>
      </c>
      <c r="B320" t="s">
        <v>5</v>
      </c>
      <c r="C320" t="s">
        <v>6</v>
      </c>
      <c r="D320" t="s">
        <v>7</v>
      </c>
      <c r="E320">
        <v>6201</v>
      </c>
      <c r="F320" s="1">
        <v>43830</v>
      </c>
      <c r="K320" s="4">
        <f>I320-J320</f>
        <v>0</v>
      </c>
    </row>
    <row r="321" spans="1:11" outlineLevel="2" x14ac:dyDescent="0.25">
      <c r="A321" t="s">
        <v>88</v>
      </c>
      <c r="B321" t="s">
        <v>89</v>
      </c>
      <c r="C321" t="s">
        <v>6</v>
      </c>
      <c r="D321" t="s">
        <v>90</v>
      </c>
      <c r="E321">
        <v>1579241</v>
      </c>
      <c r="F321" s="1">
        <v>43830</v>
      </c>
      <c r="K321" s="4">
        <f>I321-J321</f>
        <v>0</v>
      </c>
    </row>
    <row r="322" spans="1:11" outlineLevel="2" x14ac:dyDescent="0.25">
      <c r="A322" t="s">
        <v>126</v>
      </c>
      <c r="B322" t="s">
        <v>127</v>
      </c>
      <c r="C322" t="s">
        <v>6</v>
      </c>
      <c r="D322" t="s">
        <v>90</v>
      </c>
      <c r="E322">
        <v>91142</v>
      </c>
      <c r="F322" s="1">
        <v>43830</v>
      </c>
      <c r="K322" s="4">
        <f>I322-J322</f>
        <v>0</v>
      </c>
    </row>
    <row r="323" spans="1:11" outlineLevel="2" x14ac:dyDescent="0.25">
      <c r="A323" t="s">
        <v>218</v>
      </c>
      <c r="B323" t="s">
        <v>219</v>
      </c>
      <c r="C323" t="s">
        <v>6</v>
      </c>
      <c r="D323" t="s">
        <v>90</v>
      </c>
      <c r="E323">
        <v>1783180</v>
      </c>
      <c r="F323" s="1">
        <v>43830</v>
      </c>
      <c r="K323" s="4">
        <f>I323-J323</f>
        <v>0</v>
      </c>
    </row>
    <row r="324" spans="1:11" outlineLevel="2" x14ac:dyDescent="0.25">
      <c r="A324" t="s">
        <v>302</v>
      </c>
      <c r="B324" t="s">
        <v>303</v>
      </c>
      <c r="C324" t="s">
        <v>6</v>
      </c>
      <c r="D324" t="s">
        <v>304</v>
      </c>
      <c r="E324">
        <v>900075</v>
      </c>
      <c r="F324" s="1">
        <v>43677</v>
      </c>
      <c r="K324" s="4">
        <f>I324-J324</f>
        <v>0</v>
      </c>
    </row>
    <row r="325" spans="1:11" outlineLevel="2" x14ac:dyDescent="0.25">
      <c r="A325" t="s">
        <v>312</v>
      </c>
      <c r="B325" t="s">
        <v>313</v>
      </c>
      <c r="C325" t="s">
        <v>6</v>
      </c>
      <c r="D325" t="s">
        <v>304</v>
      </c>
      <c r="E325">
        <v>723254</v>
      </c>
      <c r="F325" s="1">
        <v>43616</v>
      </c>
      <c r="K325" s="4">
        <f>I325-J325</f>
        <v>0</v>
      </c>
    </row>
    <row r="326" spans="1:11" outlineLevel="2" x14ac:dyDescent="0.25">
      <c r="A326" t="s">
        <v>333</v>
      </c>
      <c r="B326" t="s">
        <v>334</v>
      </c>
      <c r="C326" t="s">
        <v>6</v>
      </c>
      <c r="D326" t="s">
        <v>7</v>
      </c>
      <c r="E326">
        <v>27904</v>
      </c>
      <c r="F326" s="1">
        <v>43830</v>
      </c>
      <c r="K326" s="4">
        <f>I326-J326</f>
        <v>0</v>
      </c>
    </row>
    <row r="327" spans="1:11" outlineLevel="2" x14ac:dyDescent="0.25">
      <c r="A327" t="s">
        <v>398</v>
      </c>
      <c r="B327" t="s">
        <v>399</v>
      </c>
      <c r="C327" t="s">
        <v>6</v>
      </c>
      <c r="D327" t="s">
        <v>400</v>
      </c>
      <c r="E327">
        <v>33185</v>
      </c>
      <c r="F327" s="1">
        <v>43830</v>
      </c>
      <c r="K327" s="4">
        <f>I327-J327</f>
        <v>0</v>
      </c>
    </row>
    <row r="328" spans="1:11" outlineLevel="2" x14ac:dyDescent="0.25">
      <c r="A328" t="s">
        <v>407</v>
      </c>
      <c r="B328" t="s">
        <v>408</v>
      </c>
      <c r="C328" t="s">
        <v>6</v>
      </c>
      <c r="D328" t="s">
        <v>104</v>
      </c>
      <c r="E328">
        <v>32604</v>
      </c>
      <c r="F328" s="1">
        <v>43738</v>
      </c>
      <c r="K328" s="4">
        <f>I328-J328</f>
        <v>0</v>
      </c>
    </row>
    <row r="329" spans="1:11" outlineLevel="2" x14ac:dyDescent="0.25">
      <c r="A329" t="s">
        <v>432</v>
      </c>
      <c r="B329" t="s">
        <v>433</v>
      </c>
      <c r="C329" t="s">
        <v>6</v>
      </c>
      <c r="D329" t="s">
        <v>256</v>
      </c>
      <c r="E329">
        <v>746515</v>
      </c>
      <c r="F329" s="1">
        <v>43830</v>
      </c>
      <c r="K329" s="4">
        <f>I329-J329</f>
        <v>0</v>
      </c>
    </row>
    <row r="330" spans="1:11" outlineLevel="2" x14ac:dyDescent="0.25">
      <c r="A330" t="s">
        <v>453</v>
      </c>
      <c r="B330" t="s">
        <v>454</v>
      </c>
      <c r="C330" t="s">
        <v>6</v>
      </c>
      <c r="D330" t="s">
        <v>256</v>
      </c>
      <c r="E330">
        <v>1048911</v>
      </c>
      <c r="F330" s="1">
        <v>43616</v>
      </c>
      <c r="K330" s="4">
        <f>I330-J330</f>
        <v>0</v>
      </c>
    </row>
    <row r="331" spans="1:11" outlineLevel="2" x14ac:dyDescent="0.25">
      <c r="A331" t="s">
        <v>468</v>
      </c>
      <c r="B331" t="s">
        <v>469</v>
      </c>
      <c r="C331" t="s">
        <v>6</v>
      </c>
      <c r="D331" t="s">
        <v>279</v>
      </c>
      <c r="E331">
        <v>30625</v>
      </c>
      <c r="F331" s="1">
        <v>43830</v>
      </c>
      <c r="K331" s="4">
        <f>I331-J331</f>
        <v>0</v>
      </c>
    </row>
    <row r="332" spans="1:11" outlineLevel="2" x14ac:dyDescent="0.25">
      <c r="A332" t="s">
        <v>609</v>
      </c>
      <c r="B332" t="s">
        <v>610</v>
      </c>
      <c r="C332" t="s">
        <v>6</v>
      </c>
      <c r="D332" t="s">
        <v>279</v>
      </c>
      <c r="E332">
        <v>1699150</v>
      </c>
      <c r="F332" s="1">
        <v>43830</v>
      </c>
      <c r="K332" s="4">
        <f>I332-J332</f>
        <v>0</v>
      </c>
    </row>
    <row r="333" spans="1:11" outlineLevel="2" x14ac:dyDescent="0.25">
      <c r="A333" t="s">
        <v>621</v>
      </c>
      <c r="B333" t="s">
        <v>622</v>
      </c>
      <c r="C333" t="s">
        <v>6</v>
      </c>
      <c r="D333" t="s">
        <v>623</v>
      </c>
      <c r="E333">
        <v>52988</v>
      </c>
      <c r="F333" s="1">
        <v>43735</v>
      </c>
      <c r="K333" s="4">
        <f>I333-J333</f>
        <v>0</v>
      </c>
    </row>
    <row r="334" spans="1:11" outlineLevel="2" x14ac:dyDescent="0.25">
      <c r="A334" t="s">
        <v>627</v>
      </c>
      <c r="B334" t="s">
        <v>628</v>
      </c>
      <c r="C334" t="s">
        <v>6</v>
      </c>
      <c r="D334" t="s">
        <v>90</v>
      </c>
      <c r="E334">
        <v>833444</v>
      </c>
      <c r="F334" s="1">
        <v>43738</v>
      </c>
      <c r="K334" s="4">
        <f>I334-J334</f>
        <v>0</v>
      </c>
    </row>
    <row r="335" spans="1:11" outlineLevel="2" x14ac:dyDescent="0.25">
      <c r="A335" t="s">
        <v>691</v>
      </c>
      <c r="B335" t="s">
        <v>692</v>
      </c>
      <c r="C335" t="s">
        <v>6</v>
      </c>
      <c r="D335" t="s">
        <v>168</v>
      </c>
      <c r="E335">
        <v>936468</v>
      </c>
      <c r="F335" s="1">
        <v>43830</v>
      </c>
      <c r="K335" s="4">
        <f>I335-J335</f>
        <v>0</v>
      </c>
    </row>
    <row r="336" spans="1:11" outlineLevel="2" x14ac:dyDescent="0.25">
      <c r="A336" t="s">
        <v>701</v>
      </c>
      <c r="B336" t="s">
        <v>702</v>
      </c>
      <c r="C336" t="s">
        <v>6</v>
      </c>
      <c r="D336" t="s">
        <v>7</v>
      </c>
      <c r="E336">
        <v>92380</v>
      </c>
      <c r="F336" s="1">
        <v>43830</v>
      </c>
      <c r="K336" s="4">
        <f>I336-J336</f>
        <v>0</v>
      </c>
    </row>
    <row r="337" spans="1:11" outlineLevel="2" x14ac:dyDescent="0.25">
      <c r="A337" t="s">
        <v>718</v>
      </c>
      <c r="B337" t="s">
        <v>719</v>
      </c>
      <c r="C337" t="s">
        <v>6</v>
      </c>
      <c r="D337" t="s">
        <v>90</v>
      </c>
      <c r="E337">
        <v>62996</v>
      </c>
      <c r="F337" s="1">
        <v>43830</v>
      </c>
      <c r="K337" s="4">
        <f>I337-J337</f>
        <v>0</v>
      </c>
    </row>
    <row r="338" spans="1:11" outlineLevel="2" x14ac:dyDescent="0.25">
      <c r="A338" t="s">
        <v>830</v>
      </c>
      <c r="B338" t="s">
        <v>831</v>
      </c>
      <c r="C338" t="s">
        <v>6</v>
      </c>
      <c r="D338" t="s">
        <v>626</v>
      </c>
      <c r="E338">
        <v>878927</v>
      </c>
      <c r="F338" s="1">
        <v>43830</v>
      </c>
      <c r="K338" s="4">
        <f>I338-J338</f>
        <v>0</v>
      </c>
    </row>
    <row r="339" spans="1:11" outlineLevel="2" x14ac:dyDescent="0.25">
      <c r="A339" t="s">
        <v>840</v>
      </c>
      <c r="B339" t="s">
        <v>841</v>
      </c>
      <c r="C339" t="s">
        <v>6</v>
      </c>
      <c r="D339" t="s">
        <v>279</v>
      </c>
      <c r="E339">
        <v>1781335</v>
      </c>
      <c r="F339" s="1">
        <v>43830</v>
      </c>
      <c r="K339" s="4">
        <f>I339-J339</f>
        <v>0</v>
      </c>
    </row>
    <row r="340" spans="1:11" outlineLevel="2" x14ac:dyDescent="0.25">
      <c r="A340" t="s">
        <v>868</v>
      </c>
      <c r="B340" t="s">
        <v>869</v>
      </c>
      <c r="C340" t="s">
        <v>6</v>
      </c>
      <c r="D340" t="s">
        <v>279</v>
      </c>
      <c r="E340">
        <v>76334</v>
      </c>
      <c r="F340" s="1">
        <v>43646</v>
      </c>
      <c r="K340" s="4">
        <f>I340-J340</f>
        <v>0</v>
      </c>
    </row>
    <row r="341" spans="1:11" outlineLevel="2" x14ac:dyDescent="0.25">
      <c r="A341" t="s">
        <v>930</v>
      </c>
      <c r="B341" t="s">
        <v>931</v>
      </c>
      <c r="C341" t="s">
        <v>6</v>
      </c>
      <c r="D341" t="s">
        <v>104</v>
      </c>
      <c r="E341">
        <v>1024478</v>
      </c>
      <c r="F341" s="1">
        <v>43738</v>
      </c>
      <c r="K341" s="4">
        <f>I341-J341</f>
        <v>0</v>
      </c>
    </row>
    <row r="342" spans="1:11" outlineLevel="2" x14ac:dyDescent="0.25">
      <c r="A342" t="s">
        <v>935</v>
      </c>
      <c r="B342" t="s">
        <v>936</v>
      </c>
      <c r="C342" t="s">
        <v>6</v>
      </c>
      <c r="D342" t="s">
        <v>493</v>
      </c>
      <c r="E342">
        <v>882835</v>
      </c>
      <c r="F342" s="1">
        <v>43830</v>
      </c>
      <c r="K342" s="4">
        <f>I342-J342</f>
        <v>0</v>
      </c>
    </row>
    <row r="343" spans="1:11" outlineLevel="2" x14ac:dyDescent="0.25">
      <c r="A343" t="s">
        <v>941</v>
      </c>
      <c r="B343" t="s">
        <v>942</v>
      </c>
      <c r="C343" t="s">
        <v>6</v>
      </c>
      <c r="D343" t="s">
        <v>168</v>
      </c>
      <c r="E343">
        <v>101829</v>
      </c>
      <c r="F343" s="1">
        <v>43830</v>
      </c>
      <c r="K343" s="4">
        <f>I343-J343</f>
        <v>0</v>
      </c>
    </row>
    <row r="344" spans="1:11" outlineLevel="2" x14ac:dyDescent="0.25">
      <c r="A344" t="s">
        <v>961</v>
      </c>
      <c r="B344" t="s">
        <v>962</v>
      </c>
      <c r="C344" t="s">
        <v>6</v>
      </c>
      <c r="D344" t="s">
        <v>279</v>
      </c>
      <c r="E344">
        <v>91440</v>
      </c>
      <c r="F344" s="1">
        <v>43827</v>
      </c>
      <c r="K344" s="4">
        <f>I344-J344</f>
        <v>0</v>
      </c>
    </row>
    <row r="345" spans="1:11" outlineLevel="2" x14ac:dyDescent="0.25">
      <c r="A345" t="s">
        <v>997</v>
      </c>
      <c r="B345" t="s">
        <v>998</v>
      </c>
      <c r="C345" t="s">
        <v>6</v>
      </c>
      <c r="D345" t="s">
        <v>168</v>
      </c>
      <c r="E345">
        <v>1260221</v>
      </c>
      <c r="F345" s="1">
        <v>43738</v>
      </c>
      <c r="K345" s="4">
        <f>I345-J345</f>
        <v>0</v>
      </c>
    </row>
    <row r="346" spans="1:11" outlineLevel="2" x14ac:dyDescent="0.25">
      <c r="A346" t="s">
        <v>1026</v>
      </c>
      <c r="B346" t="s">
        <v>1027</v>
      </c>
      <c r="C346" t="s">
        <v>6</v>
      </c>
      <c r="D346" t="s">
        <v>90</v>
      </c>
      <c r="E346">
        <v>1466258</v>
      </c>
      <c r="F346" s="1">
        <v>43830</v>
      </c>
      <c r="K346" s="4">
        <f>I346-J346</f>
        <v>0</v>
      </c>
    </row>
    <row r="347" spans="1:11" outlineLevel="2" x14ac:dyDescent="0.25">
      <c r="A347" t="s">
        <v>1034</v>
      </c>
      <c r="B347" t="s">
        <v>1035</v>
      </c>
      <c r="C347" t="s">
        <v>6</v>
      </c>
      <c r="D347" t="s">
        <v>168</v>
      </c>
      <c r="E347">
        <v>217346</v>
      </c>
      <c r="F347" s="1">
        <v>43834</v>
      </c>
      <c r="K347" s="4">
        <f>I347-J347</f>
        <v>0</v>
      </c>
    </row>
    <row r="348" spans="1:11" outlineLevel="2" x14ac:dyDescent="0.25">
      <c r="A348" t="s">
        <v>1038</v>
      </c>
      <c r="B348" t="s">
        <v>1039</v>
      </c>
      <c r="C348" t="s">
        <v>6</v>
      </c>
      <c r="D348" t="s">
        <v>7</v>
      </c>
      <c r="E348">
        <v>100517</v>
      </c>
      <c r="F348" s="1">
        <v>43830</v>
      </c>
      <c r="K348" s="4">
        <f>I348-J348</f>
        <v>0</v>
      </c>
    </row>
    <row r="349" spans="1:11" outlineLevel="2" x14ac:dyDescent="0.25">
      <c r="A349" t="s">
        <v>1103</v>
      </c>
      <c r="B349" t="s">
        <v>1104</v>
      </c>
      <c r="C349" t="s">
        <v>6</v>
      </c>
      <c r="D349" t="s">
        <v>934</v>
      </c>
      <c r="E349">
        <v>823768</v>
      </c>
      <c r="F349" s="1">
        <v>43830</v>
      </c>
      <c r="K349" s="4">
        <f>I349-J349</f>
        <v>0</v>
      </c>
    </row>
    <row r="350" spans="1:11" outlineLevel="2" x14ac:dyDescent="0.25">
      <c r="A350" t="s">
        <v>1130</v>
      </c>
      <c r="B350" t="s">
        <v>1131</v>
      </c>
      <c r="C350" t="s">
        <v>6</v>
      </c>
      <c r="D350" t="s">
        <v>279</v>
      </c>
      <c r="E350">
        <v>1524472</v>
      </c>
      <c r="F350" s="1">
        <v>43830</v>
      </c>
      <c r="K350" s="4">
        <f>I350-J350</f>
        <v>0</v>
      </c>
    </row>
    <row r="351" spans="1:11" outlineLevel="1" x14ac:dyDescent="0.25">
      <c r="C351" s="2" t="s">
        <v>1162</v>
      </c>
      <c r="F351" s="1"/>
      <c r="I351" s="4">
        <f>SUBTOTAL(9,I279:I350)</f>
        <v>7437879000</v>
      </c>
      <c r="J351" s="4">
        <f>SUBTOTAL(9,J279:J350)</f>
        <v>8816168000</v>
      </c>
      <c r="K351" s="4">
        <f>SUBTOTAL(9,K279:K350)</f>
        <v>-1378289000</v>
      </c>
    </row>
    <row r="352" spans="1:11" hidden="1" outlineLevel="2" x14ac:dyDescent="0.25">
      <c r="A352" t="s">
        <v>116</v>
      </c>
      <c r="B352" t="s">
        <v>117</v>
      </c>
      <c r="C352" t="s">
        <v>14</v>
      </c>
      <c r="D352" t="s">
        <v>118</v>
      </c>
      <c r="E352">
        <v>1596532</v>
      </c>
      <c r="F352" s="1">
        <v>43830</v>
      </c>
      <c r="G352" s="1">
        <v>43831</v>
      </c>
      <c r="H352" s="1">
        <v>43921</v>
      </c>
      <c r="I352" s="4">
        <v>3107000</v>
      </c>
      <c r="J352" s="4">
        <v>5237000</v>
      </c>
      <c r="K352" s="4">
        <f>I352-J352</f>
        <v>-2130000</v>
      </c>
    </row>
    <row r="353" spans="1:11" hidden="1" outlineLevel="2" x14ac:dyDescent="0.25">
      <c r="A353" t="s">
        <v>1114</v>
      </c>
      <c r="B353" t="s">
        <v>1115</v>
      </c>
      <c r="C353" t="s">
        <v>14</v>
      </c>
      <c r="D353" t="s">
        <v>41</v>
      </c>
      <c r="E353">
        <v>1365135</v>
      </c>
      <c r="F353" s="1">
        <v>43830</v>
      </c>
      <c r="G353" s="1">
        <v>43831</v>
      </c>
      <c r="H353" s="1">
        <v>43921</v>
      </c>
      <c r="I353" s="4">
        <v>6300000</v>
      </c>
      <c r="J353" s="4">
        <v>16100000</v>
      </c>
      <c r="K353" s="4">
        <f>I353-J353</f>
        <v>-9800000</v>
      </c>
    </row>
    <row r="354" spans="1:11" hidden="1" outlineLevel="2" x14ac:dyDescent="0.25">
      <c r="A354" t="s">
        <v>321</v>
      </c>
      <c r="B354" t="s">
        <v>322</v>
      </c>
      <c r="C354" t="s">
        <v>14</v>
      </c>
      <c r="D354" t="s">
        <v>41</v>
      </c>
      <c r="E354">
        <v>877890</v>
      </c>
      <c r="F354" s="1">
        <v>43830</v>
      </c>
      <c r="G354" s="1">
        <v>43831</v>
      </c>
      <c r="H354" s="1">
        <v>43921</v>
      </c>
      <c r="I354" s="4">
        <v>10503000</v>
      </c>
      <c r="J354" s="4">
        <v>17277000</v>
      </c>
      <c r="K354" s="4">
        <f>I354-J354</f>
        <v>-6774000</v>
      </c>
    </row>
    <row r="355" spans="1:11" hidden="1" outlineLevel="2" x14ac:dyDescent="0.25">
      <c r="A355" t="s">
        <v>1075</v>
      </c>
      <c r="B355" t="s">
        <v>1076</v>
      </c>
      <c r="C355" t="s">
        <v>14</v>
      </c>
      <c r="D355" t="s">
        <v>76</v>
      </c>
      <c r="E355">
        <v>1014473</v>
      </c>
      <c r="F355" s="1">
        <v>43830</v>
      </c>
      <c r="G355" s="1">
        <v>43831</v>
      </c>
      <c r="H355" s="1">
        <v>43921</v>
      </c>
      <c r="I355" s="4">
        <v>11013000</v>
      </c>
      <c r="J355" s="4">
        <v>9133000</v>
      </c>
      <c r="K355" s="4">
        <f>I355-J355</f>
        <v>1880000</v>
      </c>
    </row>
    <row r="356" spans="1:11" hidden="1" outlineLevel="2" x14ac:dyDescent="0.25">
      <c r="A356" t="s">
        <v>465</v>
      </c>
      <c r="B356" t="s">
        <v>466</v>
      </c>
      <c r="C356" t="s">
        <v>14</v>
      </c>
      <c r="D356" t="s">
        <v>467</v>
      </c>
      <c r="E356">
        <v>354908</v>
      </c>
      <c r="F356" s="1">
        <v>43830</v>
      </c>
      <c r="G356" s="1">
        <v>43831</v>
      </c>
      <c r="H356" s="1">
        <v>43921</v>
      </c>
      <c r="I356" s="4">
        <v>12717000</v>
      </c>
      <c r="J356" s="4">
        <v>9140000</v>
      </c>
      <c r="K356" s="4">
        <f>I356-J356</f>
        <v>3577000</v>
      </c>
    </row>
    <row r="357" spans="1:11" hidden="1" outlineLevel="2" x14ac:dyDescent="0.25">
      <c r="A357" t="s">
        <v>1136</v>
      </c>
      <c r="B357" t="s">
        <v>1137</v>
      </c>
      <c r="C357" t="s">
        <v>14</v>
      </c>
      <c r="D357" t="s">
        <v>1138</v>
      </c>
      <c r="E357">
        <v>877212</v>
      </c>
      <c r="F357" s="1">
        <v>43830</v>
      </c>
      <c r="G357" s="1">
        <v>43831</v>
      </c>
      <c r="H357" s="1">
        <v>43918</v>
      </c>
      <c r="I357" s="4">
        <v>13000000</v>
      </c>
      <c r="J357" s="4">
        <v>15000000</v>
      </c>
      <c r="K357" s="4">
        <f>I357-J357</f>
        <v>-2000000</v>
      </c>
    </row>
    <row r="358" spans="1:11" hidden="1" outlineLevel="2" x14ac:dyDescent="0.25">
      <c r="A358" t="s">
        <v>603</v>
      </c>
      <c r="B358" t="s">
        <v>604</v>
      </c>
      <c r="C358" t="s">
        <v>14</v>
      </c>
      <c r="D358" t="s">
        <v>605</v>
      </c>
      <c r="E358">
        <v>1111928</v>
      </c>
      <c r="F358" s="1">
        <v>43830</v>
      </c>
      <c r="G358" s="1">
        <v>43831</v>
      </c>
      <c r="H358" s="1">
        <v>43921</v>
      </c>
      <c r="I358" s="4">
        <v>17801000</v>
      </c>
      <c r="J358" s="4">
        <v>32988000</v>
      </c>
      <c r="K358" s="4">
        <f>I358-J358</f>
        <v>-15187000</v>
      </c>
    </row>
    <row r="359" spans="1:11" hidden="1" outlineLevel="2" x14ac:dyDescent="0.25">
      <c r="A359" t="s">
        <v>1128</v>
      </c>
      <c r="B359" t="s">
        <v>1129</v>
      </c>
      <c r="C359" t="s">
        <v>14</v>
      </c>
      <c r="D359" t="s">
        <v>15</v>
      </c>
      <c r="E359">
        <v>108772</v>
      </c>
      <c r="F359" s="1">
        <v>43830</v>
      </c>
      <c r="G359" s="1">
        <v>43831</v>
      </c>
      <c r="H359" s="1">
        <v>43921</v>
      </c>
      <c r="I359" s="4">
        <v>18000000</v>
      </c>
      <c r="J359" s="4">
        <v>9000000</v>
      </c>
      <c r="K359" s="4">
        <f>I359-J359</f>
        <v>9000000</v>
      </c>
    </row>
    <row r="360" spans="1:11" hidden="1" outlineLevel="2" x14ac:dyDescent="0.25">
      <c r="A360" t="s">
        <v>470</v>
      </c>
      <c r="B360" t="s">
        <v>471</v>
      </c>
      <c r="C360" t="s">
        <v>14</v>
      </c>
      <c r="D360" t="s">
        <v>472</v>
      </c>
      <c r="E360">
        <v>1175454</v>
      </c>
      <c r="F360" s="1">
        <v>43830</v>
      </c>
      <c r="G360" s="1">
        <v>43831</v>
      </c>
      <c r="H360" s="1">
        <v>43921</v>
      </c>
      <c r="I360" s="4">
        <v>18257000</v>
      </c>
      <c r="J360" s="4">
        <v>14506000</v>
      </c>
      <c r="K360" s="4">
        <f>I360-J360</f>
        <v>3751000</v>
      </c>
    </row>
    <row r="361" spans="1:11" hidden="1" outlineLevel="2" x14ac:dyDescent="0.25">
      <c r="A361" t="s">
        <v>45</v>
      </c>
      <c r="B361" t="s">
        <v>46</v>
      </c>
      <c r="C361" t="s">
        <v>14</v>
      </c>
      <c r="D361" t="s">
        <v>31</v>
      </c>
      <c r="E361">
        <v>769397</v>
      </c>
      <c r="F361" s="1">
        <v>43861</v>
      </c>
      <c r="G361" s="1">
        <v>43862</v>
      </c>
      <c r="H361" s="1">
        <v>43951</v>
      </c>
      <c r="I361" s="4">
        <v>19900000</v>
      </c>
      <c r="J361" s="4">
        <v>14700000</v>
      </c>
      <c r="K361" s="4">
        <f>I361-J361</f>
        <v>5200000</v>
      </c>
    </row>
    <row r="362" spans="1:11" hidden="1" outlineLevel="2" x14ac:dyDescent="0.25">
      <c r="A362" t="s">
        <v>236</v>
      </c>
      <c r="B362" t="s">
        <v>237</v>
      </c>
      <c r="C362" t="s">
        <v>14</v>
      </c>
      <c r="D362" t="s">
        <v>31</v>
      </c>
      <c r="E362">
        <v>813672</v>
      </c>
      <c r="F362" s="1">
        <v>43827</v>
      </c>
      <c r="G362" s="1">
        <v>43828</v>
      </c>
      <c r="H362" s="1">
        <v>43918</v>
      </c>
      <c r="I362" s="4">
        <v>22179000</v>
      </c>
      <c r="J362" s="4">
        <v>15275000</v>
      </c>
      <c r="K362" s="4">
        <f>I362-J362</f>
        <v>6904000</v>
      </c>
    </row>
    <row r="363" spans="1:11" hidden="1" outlineLevel="2" x14ac:dyDescent="0.25">
      <c r="A363" t="s">
        <v>238</v>
      </c>
      <c r="B363" t="s">
        <v>238</v>
      </c>
      <c r="C363" t="s">
        <v>14</v>
      </c>
      <c r="D363" t="s">
        <v>239</v>
      </c>
      <c r="E363">
        <v>1402057</v>
      </c>
      <c r="F363" s="1">
        <v>43830</v>
      </c>
      <c r="G363" s="1">
        <v>43831</v>
      </c>
      <c r="H363" s="1">
        <v>43921</v>
      </c>
      <c r="I363" s="4">
        <v>25400000</v>
      </c>
      <c r="J363" s="4">
        <v>19400000</v>
      </c>
      <c r="K363" s="4">
        <f>I363-J363</f>
        <v>6000000</v>
      </c>
    </row>
    <row r="364" spans="1:11" hidden="1" outlineLevel="2" x14ac:dyDescent="0.25">
      <c r="A364" t="s">
        <v>844</v>
      </c>
      <c r="B364" t="s">
        <v>845</v>
      </c>
      <c r="C364" t="s">
        <v>14</v>
      </c>
      <c r="D364" t="s">
        <v>31</v>
      </c>
      <c r="E364">
        <v>1590955</v>
      </c>
      <c r="F364" s="1">
        <v>43830</v>
      </c>
      <c r="G364" s="1">
        <v>43831</v>
      </c>
      <c r="H364" s="1">
        <v>43921</v>
      </c>
      <c r="I364" s="4">
        <v>25726000</v>
      </c>
      <c r="J364" s="4">
        <v>14889000</v>
      </c>
      <c r="K364" s="4">
        <f>I364-J364</f>
        <v>10837000</v>
      </c>
    </row>
    <row r="365" spans="1:11" hidden="1" outlineLevel="2" x14ac:dyDescent="0.25">
      <c r="A365" t="s">
        <v>484</v>
      </c>
      <c r="B365" t="s">
        <v>485</v>
      </c>
      <c r="C365" t="s">
        <v>14</v>
      </c>
      <c r="D365" t="s">
        <v>486</v>
      </c>
      <c r="E365">
        <v>1262039</v>
      </c>
      <c r="F365" s="1">
        <v>43830</v>
      </c>
      <c r="G365" s="1">
        <v>43831</v>
      </c>
      <c r="H365" s="1">
        <v>43921</v>
      </c>
      <c r="I365" s="4">
        <v>27600000</v>
      </c>
      <c r="J365" s="4">
        <v>10200000</v>
      </c>
      <c r="K365" s="4">
        <f>I365-J365</f>
        <v>17400000</v>
      </c>
    </row>
    <row r="366" spans="1:11" hidden="1" outlineLevel="2" x14ac:dyDescent="0.25">
      <c r="A366" t="s">
        <v>644</v>
      </c>
      <c r="B366" t="s">
        <v>645</v>
      </c>
      <c r="C366" t="s">
        <v>14</v>
      </c>
      <c r="D366" t="s">
        <v>467</v>
      </c>
      <c r="E366">
        <v>1601046</v>
      </c>
      <c r="F366" s="1">
        <v>43769</v>
      </c>
      <c r="G366" s="1">
        <v>43770</v>
      </c>
      <c r="H366" s="1">
        <v>43861</v>
      </c>
      <c r="I366" s="4">
        <v>32000000</v>
      </c>
      <c r="J366" s="4">
        <v>31000000</v>
      </c>
      <c r="K366" s="4">
        <f>I366-J366</f>
        <v>1000000</v>
      </c>
    </row>
    <row r="367" spans="1:11" hidden="1" outlineLevel="2" x14ac:dyDescent="0.25">
      <c r="A367" t="s">
        <v>963</v>
      </c>
      <c r="B367" t="s">
        <v>964</v>
      </c>
      <c r="C367" t="s">
        <v>14</v>
      </c>
      <c r="D367" t="s">
        <v>31</v>
      </c>
      <c r="E367">
        <v>883241</v>
      </c>
      <c r="F367" s="1">
        <v>43769</v>
      </c>
      <c r="G367" s="1">
        <v>43770</v>
      </c>
      <c r="H367" s="1">
        <v>43861</v>
      </c>
      <c r="I367" s="4">
        <v>54605000</v>
      </c>
      <c r="J367" s="4">
        <v>29007000</v>
      </c>
      <c r="K367" s="4">
        <f>I367-J367</f>
        <v>25598000</v>
      </c>
    </row>
    <row r="368" spans="1:11" hidden="1" outlineLevel="2" x14ac:dyDescent="0.25">
      <c r="A368" t="s">
        <v>32</v>
      </c>
      <c r="B368" t="s">
        <v>33</v>
      </c>
      <c r="C368" t="s">
        <v>14</v>
      </c>
      <c r="D368" t="s">
        <v>34</v>
      </c>
      <c r="E368">
        <v>6281</v>
      </c>
      <c r="F368" s="1">
        <v>43771</v>
      </c>
      <c r="G368" s="1">
        <v>43772</v>
      </c>
      <c r="H368" s="1">
        <v>43862</v>
      </c>
      <c r="I368" s="4">
        <v>54839000</v>
      </c>
      <c r="J368" s="4">
        <v>90993000</v>
      </c>
      <c r="K368" s="4">
        <f>I368-J368</f>
        <v>-36154000</v>
      </c>
    </row>
    <row r="369" spans="1:11" hidden="1" outlineLevel="2" x14ac:dyDescent="0.25">
      <c r="A369" t="s">
        <v>100</v>
      </c>
      <c r="B369" t="s">
        <v>101</v>
      </c>
      <c r="C369" t="s">
        <v>14</v>
      </c>
      <c r="D369" t="s">
        <v>34</v>
      </c>
      <c r="E369">
        <v>2488</v>
      </c>
      <c r="F369" s="1">
        <v>43827</v>
      </c>
      <c r="G369" s="1">
        <v>43828</v>
      </c>
      <c r="H369" s="1">
        <v>43918</v>
      </c>
      <c r="I369" s="4">
        <v>55000000</v>
      </c>
      <c r="J369" s="4">
        <v>62000000</v>
      </c>
      <c r="K369" s="4">
        <f>I369-J369</f>
        <v>-7000000</v>
      </c>
    </row>
    <row r="370" spans="1:11" hidden="1" outlineLevel="2" x14ac:dyDescent="0.25">
      <c r="A370" t="s">
        <v>459</v>
      </c>
      <c r="B370" t="s">
        <v>460</v>
      </c>
      <c r="C370" t="s">
        <v>14</v>
      </c>
      <c r="D370" t="s">
        <v>41</v>
      </c>
      <c r="E370">
        <v>1136893</v>
      </c>
      <c r="F370" s="1">
        <v>43830</v>
      </c>
      <c r="G370" s="1">
        <v>43831</v>
      </c>
      <c r="H370" s="1">
        <v>43921</v>
      </c>
      <c r="I370" s="4">
        <v>55000000</v>
      </c>
      <c r="J370" s="4">
        <v>37000000</v>
      </c>
      <c r="K370" s="4">
        <f>I370-J370</f>
        <v>18000000</v>
      </c>
    </row>
    <row r="371" spans="1:11" hidden="1" outlineLevel="2" x14ac:dyDescent="0.25">
      <c r="A371" t="s">
        <v>135</v>
      </c>
      <c r="B371" t="s">
        <v>136</v>
      </c>
      <c r="C371" t="s">
        <v>14</v>
      </c>
      <c r="D371" t="s">
        <v>137</v>
      </c>
      <c r="E371">
        <v>820313</v>
      </c>
      <c r="F371" s="1">
        <v>43830</v>
      </c>
      <c r="G371" s="1">
        <v>43831</v>
      </c>
      <c r="H371" s="1">
        <v>43921</v>
      </c>
      <c r="I371" s="4">
        <v>60800000</v>
      </c>
      <c r="J371" s="4">
        <v>74500000</v>
      </c>
      <c r="K371" s="4">
        <f>I371-J371</f>
        <v>-13700000</v>
      </c>
    </row>
    <row r="372" spans="1:11" hidden="1" outlineLevel="2" x14ac:dyDescent="0.25">
      <c r="A372" t="s">
        <v>805</v>
      </c>
      <c r="B372" t="s">
        <v>806</v>
      </c>
      <c r="C372" t="s">
        <v>14</v>
      </c>
      <c r="D372" t="s">
        <v>31</v>
      </c>
      <c r="E372">
        <v>1373715</v>
      </c>
      <c r="F372" s="1">
        <v>43830</v>
      </c>
      <c r="G372" s="1">
        <v>43831</v>
      </c>
      <c r="H372" s="1">
        <v>43921</v>
      </c>
      <c r="I372" s="4">
        <v>83207000</v>
      </c>
      <c r="J372" s="4">
        <v>47124000</v>
      </c>
      <c r="K372" s="4">
        <f>I372-J372</f>
        <v>36083000</v>
      </c>
    </row>
    <row r="373" spans="1:11" hidden="1" outlineLevel="2" x14ac:dyDescent="0.25">
      <c r="A373" t="s">
        <v>29</v>
      </c>
      <c r="B373" t="s">
        <v>30</v>
      </c>
      <c r="C373" t="s">
        <v>14</v>
      </c>
      <c r="D373" t="s">
        <v>31</v>
      </c>
      <c r="E373">
        <v>796343</v>
      </c>
      <c r="F373" s="1">
        <v>43798</v>
      </c>
      <c r="G373" s="1">
        <v>43799</v>
      </c>
      <c r="H373" s="1">
        <v>43889</v>
      </c>
      <c r="I373" s="4">
        <v>94000000</v>
      </c>
      <c r="J373" s="4">
        <v>65268000</v>
      </c>
      <c r="K373" s="4">
        <f>I373-J373</f>
        <v>28732000</v>
      </c>
    </row>
    <row r="374" spans="1:11" hidden="1" outlineLevel="2" x14ac:dyDescent="0.25">
      <c r="A374" t="s">
        <v>94</v>
      </c>
      <c r="B374" t="s">
        <v>95</v>
      </c>
      <c r="C374" t="s">
        <v>14</v>
      </c>
      <c r="D374" t="s">
        <v>96</v>
      </c>
      <c r="E374">
        <v>6951</v>
      </c>
      <c r="F374" s="1">
        <v>43765</v>
      </c>
      <c r="G374" s="1">
        <v>43766</v>
      </c>
      <c r="H374" s="1">
        <v>43856</v>
      </c>
      <c r="I374" s="4">
        <v>102000000</v>
      </c>
      <c r="J374" s="4">
        <v>133000000</v>
      </c>
      <c r="K374" s="4">
        <f>I374-J374</f>
        <v>-31000000</v>
      </c>
    </row>
    <row r="375" spans="1:11" hidden="1" outlineLevel="2" x14ac:dyDescent="0.25">
      <c r="A375" t="s">
        <v>153</v>
      </c>
      <c r="B375" t="s">
        <v>154</v>
      </c>
      <c r="C375" t="s">
        <v>14</v>
      </c>
      <c r="D375" t="s">
        <v>34</v>
      </c>
      <c r="E375">
        <v>1730168</v>
      </c>
      <c r="F375" s="1">
        <v>43772</v>
      </c>
      <c r="G375" s="1">
        <v>43773</v>
      </c>
      <c r="H375" s="1">
        <v>43863</v>
      </c>
      <c r="I375" s="4">
        <v>108000000</v>
      </c>
      <c r="J375" s="4">
        <v>99000000</v>
      </c>
      <c r="K375" s="4">
        <f>I375-J375</f>
        <v>9000000</v>
      </c>
    </row>
    <row r="376" spans="1:11" hidden="1" outlineLevel="2" x14ac:dyDescent="0.25">
      <c r="A376" t="s">
        <v>317</v>
      </c>
      <c r="B376" t="s">
        <v>318</v>
      </c>
      <c r="C376" t="s">
        <v>14</v>
      </c>
      <c r="D376" t="s">
        <v>28</v>
      </c>
      <c r="E376">
        <v>1058290</v>
      </c>
      <c r="F376" s="1">
        <v>43830</v>
      </c>
      <c r="G376" s="1">
        <v>43831</v>
      </c>
      <c r="H376" s="1">
        <v>43921</v>
      </c>
      <c r="I376" s="4">
        <v>112000000</v>
      </c>
      <c r="J376" s="4">
        <v>106000000</v>
      </c>
      <c r="K376" s="4">
        <f>I376-J376</f>
        <v>6000000</v>
      </c>
    </row>
    <row r="377" spans="1:11" hidden="1" outlineLevel="2" x14ac:dyDescent="0.25">
      <c r="A377" t="s">
        <v>712</v>
      </c>
      <c r="B377" t="s">
        <v>713</v>
      </c>
      <c r="C377" t="s">
        <v>14</v>
      </c>
      <c r="D377" t="s">
        <v>41</v>
      </c>
      <c r="E377">
        <v>1141391</v>
      </c>
      <c r="F377" s="1">
        <v>43830</v>
      </c>
      <c r="G377" s="1">
        <v>43831</v>
      </c>
      <c r="H377" s="1">
        <v>43921</v>
      </c>
      <c r="I377" s="4">
        <v>131000000</v>
      </c>
      <c r="J377" s="4">
        <v>83000000</v>
      </c>
      <c r="K377" s="4">
        <f>I377-J377</f>
        <v>48000000</v>
      </c>
    </row>
    <row r="378" spans="1:11" hidden="1" outlineLevel="2" x14ac:dyDescent="0.25">
      <c r="A378" t="s">
        <v>74</v>
      </c>
      <c r="B378" t="s">
        <v>75</v>
      </c>
      <c r="C378" t="s">
        <v>14</v>
      </c>
      <c r="D378" t="s">
        <v>76</v>
      </c>
      <c r="E378">
        <v>1086222</v>
      </c>
      <c r="F378" s="1">
        <v>43830</v>
      </c>
      <c r="G378" s="1">
        <v>43831</v>
      </c>
      <c r="H378" s="1">
        <v>43921</v>
      </c>
      <c r="I378" s="4">
        <v>141095000</v>
      </c>
      <c r="J378" s="4">
        <v>69752000</v>
      </c>
      <c r="K378" s="4">
        <f>I378-J378</f>
        <v>71343000</v>
      </c>
    </row>
    <row r="379" spans="1:11" hidden="1" outlineLevel="2" x14ac:dyDescent="0.25">
      <c r="A379" t="s">
        <v>818</v>
      </c>
      <c r="B379" t="s">
        <v>819</v>
      </c>
      <c r="C379" t="s">
        <v>14</v>
      </c>
      <c r="D379" t="s">
        <v>34</v>
      </c>
      <c r="E379">
        <v>1045810</v>
      </c>
      <c r="F379" s="1">
        <v>43861</v>
      </c>
      <c r="G379" s="1">
        <v>43857</v>
      </c>
      <c r="H379" s="1">
        <v>43947</v>
      </c>
      <c r="I379" s="4">
        <v>155000000</v>
      </c>
      <c r="J379" s="4">
        <v>128000000</v>
      </c>
      <c r="K379" s="4">
        <f>I379-J379</f>
        <v>27000000</v>
      </c>
    </row>
    <row r="380" spans="1:11" hidden="1" outlineLevel="2" x14ac:dyDescent="0.25">
      <c r="A380" t="s">
        <v>1032</v>
      </c>
      <c r="B380" t="s">
        <v>1033</v>
      </c>
      <c r="C380" t="s">
        <v>14</v>
      </c>
      <c r="D380" t="s">
        <v>34</v>
      </c>
      <c r="E380">
        <v>97476</v>
      </c>
      <c r="F380" s="1">
        <v>43830</v>
      </c>
      <c r="G380" s="1">
        <v>43831</v>
      </c>
      <c r="H380" s="1">
        <v>43921</v>
      </c>
      <c r="I380" s="4">
        <v>161000000</v>
      </c>
      <c r="J380" s="4">
        <v>251000000</v>
      </c>
      <c r="K380" s="4">
        <f>I380-J380</f>
        <v>-90000000</v>
      </c>
    </row>
    <row r="381" spans="1:11" hidden="1" outlineLevel="2" x14ac:dyDescent="0.25">
      <c r="A381" t="s">
        <v>904</v>
      </c>
      <c r="B381" t="s">
        <v>905</v>
      </c>
      <c r="C381" t="s">
        <v>14</v>
      </c>
      <c r="D381" t="s">
        <v>44</v>
      </c>
      <c r="E381">
        <v>1633917</v>
      </c>
      <c r="F381" s="1">
        <v>43830</v>
      </c>
      <c r="G381" s="1">
        <v>43831</v>
      </c>
      <c r="H381" s="1">
        <v>43921</v>
      </c>
      <c r="I381" s="4">
        <v>206000000</v>
      </c>
      <c r="J381" s="4">
        <v>218000000</v>
      </c>
      <c r="K381" s="4">
        <f>I381-J381</f>
        <v>-12000000</v>
      </c>
    </row>
    <row r="382" spans="1:11" hidden="1" outlineLevel="2" x14ac:dyDescent="0.25">
      <c r="A382" t="s">
        <v>461</v>
      </c>
      <c r="B382" t="s">
        <v>462</v>
      </c>
      <c r="C382" t="s">
        <v>14</v>
      </c>
      <c r="D382" t="s">
        <v>41</v>
      </c>
      <c r="E382">
        <v>798354</v>
      </c>
      <c r="F382" s="1">
        <v>43830</v>
      </c>
      <c r="G382" s="1">
        <v>43831</v>
      </c>
      <c r="H382" s="1">
        <v>43921</v>
      </c>
      <c r="I382" s="4">
        <v>246000000</v>
      </c>
      <c r="J382" s="4">
        <v>98000000</v>
      </c>
      <c r="K382" s="4">
        <f>I382-J382</f>
        <v>148000000</v>
      </c>
    </row>
    <row r="383" spans="1:11" hidden="1" outlineLevel="2" x14ac:dyDescent="0.25">
      <c r="A383" t="s">
        <v>305</v>
      </c>
      <c r="B383" t="s">
        <v>306</v>
      </c>
      <c r="C383" t="s">
        <v>14</v>
      </c>
      <c r="D383" t="s">
        <v>41</v>
      </c>
      <c r="E383">
        <v>1108524</v>
      </c>
      <c r="F383" s="1">
        <v>43861</v>
      </c>
      <c r="G383" s="1">
        <v>43862</v>
      </c>
      <c r="H383" s="1">
        <v>43951</v>
      </c>
      <c r="I383" s="4">
        <v>323000000</v>
      </c>
      <c r="J383" s="4">
        <v>159000000</v>
      </c>
      <c r="K383" s="4">
        <f>I383-J383</f>
        <v>164000000</v>
      </c>
    </row>
    <row r="384" spans="1:11" hidden="1" outlineLevel="2" x14ac:dyDescent="0.25">
      <c r="A384" t="s">
        <v>577</v>
      </c>
      <c r="B384" t="s">
        <v>578</v>
      </c>
      <c r="C384" t="s">
        <v>14</v>
      </c>
      <c r="D384" t="s">
        <v>28</v>
      </c>
      <c r="E384">
        <v>51143</v>
      </c>
      <c r="F384" s="1">
        <v>43830</v>
      </c>
      <c r="G384" s="1">
        <v>43831</v>
      </c>
      <c r="H384" s="1">
        <v>43921</v>
      </c>
      <c r="I384" s="4">
        <v>630000000</v>
      </c>
      <c r="J384" s="4">
        <v>539000000</v>
      </c>
      <c r="K384" s="4">
        <f>I384-J384</f>
        <v>91000000</v>
      </c>
    </row>
    <row r="385" spans="1:11" hidden="1" outlineLevel="2" x14ac:dyDescent="0.25">
      <c r="A385" t="s">
        <v>594</v>
      </c>
      <c r="B385" t="s">
        <v>595</v>
      </c>
      <c r="C385" t="s">
        <v>14</v>
      </c>
      <c r="D385" t="s">
        <v>34</v>
      </c>
      <c r="E385">
        <v>50863</v>
      </c>
      <c r="F385" s="1">
        <v>43827</v>
      </c>
      <c r="G385" s="1">
        <v>43828</v>
      </c>
      <c r="H385" s="1">
        <v>43918</v>
      </c>
      <c r="I385" s="4">
        <v>3268000000</v>
      </c>
      <c r="J385" s="4">
        <v>3321000000</v>
      </c>
      <c r="K385" s="4">
        <f>I385-J385</f>
        <v>-53000000</v>
      </c>
    </row>
    <row r="386" spans="1:11" hidden="1" outlineLevel="2" x14ac:dyDescent="0.25">
      <c r="A386" t="s">
        <v>766</v>
      </c>
      <c r="B386" t="s">
        <v>767</v>
      </c>
      <c r="C386" t="s">
        <v>14</v>
      </c>
      <c r="D386" t="s">
        <v>486</v>
      </c>
      <c r="E386">
        <v>789019</v>
      </c>
      <c r="F386" s="1">
        <v>43646</v>
      </c>
      <c r="G386" s="1">
        <v>43831</v>
      </c>
      <c r="H386" s="1">
        <v>43921</v>
      </c>
      <c r="I386" s="4">
        <v>3767000000</v>
      </c>
      <c r="J386" s="4">
        <v>2565000000</v>
      </c>
      <c r="K386" s="4">
        <f>I386-J386</f>
        <v>1202000000</v>
      </c>
    </row>
    <row r="387" spans="1:11" hidden="1" outlineLevel="2" x14ac:dyDescent="0.25">
      <c r="A387" t="s">
        <v>12</v>
      </c>
      <c r="B387" t="s">
        <v>13</v>
      </c>
      <c r="C387" t="s">
        <v>14</v>
      </c>
      <c r="D387" t="s">
        <v>15</v>
      </c>
      <c r="E387">
        <v>320193</v>
      </c>
      <c r="F387" s="1">
        <v>43736</v>
      </c>
      <c r="K387" s="4">
        <f>I387-J387</f>
        <v>0</v>
      </c>
    </row>
    <row r="388" spans="1:11" hidden="1" outlineLevel="2" x14ac:dyDescent="0.25">
      <c r="A388" t="s">
        <v>26</v>
      </c>
      <c r="B388" t="s">
        <v>27</v>
      </c>
      <c r="C388" t="s">
        <v>14</v>
      </c>
      <c r="D388" t="s">
        <v>28</v>
      </c>
      <c r="E388">
        <v>1467373</v>
      </c>
      <c r="F388" s="1">
        <v>43708</v>
      </c>
      <c r="K388" s="4">
        <f>I388-J388</f>
        <v>0</v>
      </c>
    </row>
    <row r="389" spans="1:11" hidden="1" outlineLevel="2" x14ac:dyDescent="0.25">
      <c r="A389" t="s">
        <v>39</v>
      </c>
      <c r="B389" t="s">
        <v>40</v>
      </c>
      <c r="C389" t="s">
        <v>14</v>
      </c>
      <c r="D389" t="s">
        <v>41</v>
      </c>
      <c r="E389">
        <v>8670</v>
      </c>
      <c r="F389" s="1">
        <v>43646</v>
      </c>
      <c r="K389" s="4">
        <f>I389-J389</f>
        <v>0</v>
      </c>
    </row>
    <row r="390" spans="1:11" hidden="1" outlineLevel="2" x14ac:dyDescent="0.25">
      <c r="A390" t="s">
        <v>42</v>
      </c>
      <c r="B390" t="s">
        <v>43</v>
      </c>
      <c r="C390" t="s">
        <v>14</v>
      </c>
      <c r="D390" t="s">
        <v>44</v>
      </c>
      <c r="E390">
        <v>1101215</v>
      </c>
      <c r="F390" s="1">
        <v>43830</v>
      </c>
      <c r="K390" s="4">
        <f>I390-J390</f>
        <v>0</v>
      </c>
    </row>
    <row r="391" spans="1:11" hidden="1" outlineLevel="2" x14ac:dyDescent="0.25">
      <c r="A391" t="s">
        <v>119</v>
      </c>
      <c r="B391" t="s">
        <v>120</v>
      </c>
      <c r="C391" t="s">
        <v>14</v>
      </c>
      <c r="D391" t="s">
        <v>31</v>
      </c>
      <c r="E391">
        <v>1013462</v>
      </c>
      <c r="F391" s="1">
        <v>43830</v>
      </c>
      <c r="K391" s="4">
        <f>I391-J391</f>
        <v>0</v>
      </c>
    </row>
    <row r="392" spans="1:11" hidden="1" outlineLevel="2" x14ac:dyDescent="0.25">
      <c r="A392" t="s">
        <v>200</v>
      </c>
      <c r="B392" t="s">
        <v>201</v>
      </c>
      <c r="C392" t="s">
        <v>14</v>
      </c>
      <c r="D392" t="s">
        <v>44</v>
      </c>
      <c r="E392">
        <v>1383312</v>
      </c>
      <c r="F392" s="1">
        <v>43646</v>
      </c>
      <c r="K392" s="4">
        <f>I392-J392</f>
        <v>0</v>
      </c>
    </row>
    <row r="393" spans="1:11" hidden="1" outlineLevel="2" x14ac:dyDescent="0.25">
      <c r="A393" t="s">
        <v>307</v>
      </c>
      <c r="B393" t="s">
        <v>308</v>
      </c>
      <c r="C393" t="s">
        <v>14</v>
      </c>
      <c r="D393" t="s">
        <v>118</v>
      </c>
      <c r="E393">
        <v>858877</v>
      </c>
      <c r="F393" s="1">
        <v>43673</v>
      </c>
      <c r="K393" s="4">
        <f>I393-J393</f>
        <v>0</v>
      </c>
    </row>
    <row r="394" spans="1:11" hidden="1" outlineLevel="2" x14ac:dyDescent="0.25">
      <c r="A394" t="s">
        <v>386</v>
      </c>
      <c r="B394" t="s">
        <v>387</v>
      </c>
      <c r="C394" t="s">
        <v>14</v>
      </c>
      <c r="D394" t="s">
        <v>28</v>
      </c>
      <c r="E394">
        <v>1688568</v>
      </c>
      <c r="F394" s="1">
        <v>43921</v>
      </c>
      <c r="K394" s="4">
        <f>I394-J394</f>
        <v>0</v>
      </c>
    </row>
    <row r="395" spans="1:11" hidden="1" outlineLevel="2" x14ac:dyDescent="0.25">
      <c r="A395" t="s">
        <v>457</v>
      </c>
      <c r="B395" t="s">
        <v>458</v>
      </c>
      <c r="C395" t="s">
        <v>14</v>
      </c>
      <c r="D395" t="s">
        <v>118</v>
      </c>
      <c r="E395">
        <v>1048695</v>
      </c>
      <c r="F395" s="1">
        <v>43738</v>
      </c>
      <c r="K395" s="4">
        <f>I395-J395</f>
        <v>0</v>
      </c>
    </row>
    <row r="396" spans="1:11" hidden="1" outlineLevel="2" x14ac:dyDescent="0.25">
      <c r="A396" t="s">
        <v>500</v>
      </c>
      <c r="B396" t="s">
        <v>501</v>
      </c>
      <c r="C396" t="s">
        <v>14</v>
      </c>
      <c r="D396" t="s">
        <v>137</v>
      </c>
      <c r="E396">
        <v>24741</v>
      </c>
      <c r="F396" s="1">
        <v>43830</v>
      </c>
      <c r="K396" s="4">
        <f>I396-J396</f>
        <v>0</v>
      </c>
    </row>
    <row r="397" spans="1:11" hidden="1" outlineLevel="2" x14ac:dyDescent="0.25">
      <c r="A397" t="s">
        <v>508</v>
      </c>
      <c r="B397" t="s">
        <v>509</v>
      </c>
      <c r="C397" t="s">
        <v>14</v>
      </c>
      <c r="D397" t="s">
        <v>44</v>
      </c>
      <c r="E397">
        <v>1123360</v>
      </c>
      <c r="F397" s="1">
        <v>43830</v>
      </c>
      <c r="K397" s="4">
        <f>I397-J397</f>
        <v>0</v>
      </c>
    </row>
    <row r="398" spans="1:11" hidden="1" outlineLevel="2" x14ac:dyDescent="0.25">
      <c r="A398" t="s">
        <v>556</v>
      </c>
      <c r="B398" t="s">
        <v>557</v>
      </c>
      <c r="C398" t="s">
        <v>14</v>
      </c>
      <c r="D398" t="s">
        <v>15</v>
      </c>
      <c r="E398">
        <v>1645590</v>
      </c>
      <c r="F398" s="1">
        <v>43769</v>
      </c>
      <c r="K398" s="4">
        <f>I398-J398</f>
        <v>0</v>
      </c>
    </row>
    <row r="399" spans="1:11" hidden="1" outlineLevel="2" x14ac:dyDescent="0.25">
      <c r="A399" t="s">
        <v>558</v>
      </c>
      <c r="B399" t="s">
        <v>559</v>
      </c>
      <c r="C399" t="s">
        <v>14</v>
      </c>
      <c r="D399" t="s">
        <v>15</v>
      </c>
      <c r="E399">
        <v>47217</v>
      </c>
      <c r="F399" s="1">
        <v>43769</v>
      </c>
      <c r="K399" s="4">
        <f>I399-J399</f>
        <v>0</v>
      </c>
    </row>
    <row r="400" spans="1:11" hidden="1" outlineLevel="2" x14ac:dyDescent="0.25">
      <c r="A400" t="s">
        <v>596</v>
      </c>
      <c r="B400" t="s">
        <v>597</v>
      </c>
      <c r="C400" t="s">
        <v>14</v>
      </c>
      <c r="D400" t="s">
        <v>41</v>
      </c>
      <c r="E400">
        <v>896878</v>
      </c>
      <c r="F400" s="1">
        <v>43677</v>
      </c>
      <c r="K400" s="4">
        <f>I400-J400</f>
        <v>0</v>
      </c>
    </row>
    <row r="401" spans="1:11" hidden="1" outlineLevel="2" x14ac:dyDescent="0.25">
      <c r="A401" t="s">
        <v>615</v>
      </c>
      <c r="B401" t="s">
        <v>616</v>
      </c>
      <c r="C401" t="s">
        <v>14</v>
      </c>
      <c r="D401" t="s">
        <v>28</v>
      </c>
      <c r="E401">
        <v>749251</v>
      </c>
      <c r="F401" s="1">
        <v>43830</v>
      </c>
      <c r="K401" s="4">
        <f>I401-J401</f>
        <v>0</v>
      </c>
    </row>
    <row r="402" spans="1:11" hidden="1" outlineLevel="2" x14ac:dyDescent="0.25">
      <c r="A402" t="s">
        <v>629</v>
      </c>
      <c r="B402" t="s">
        <v>630</v>
      </c>
      <c r="C402" t="s">
        <v>14</v>
      </c>
      <c r="D402" t="s">
        <v>44</v>
      </c>
      <c r="E402">
        <v>779152</v>
      </c>
      <c r="F402" s="1">
        <v>43646</v>
      </c>
      <c r="K402" s="4">
        <f>I402-J402</f>
        <v>0</v>
      </c>
    </row>
    <row r="403" spans="1:11" hidden="1" outlineLevel="2" x14ac:dyDescent="0.25">
      <c r="A403" t="s">
        <v>633</v>
      </c>
      <c r="B403" t="s">
        <v>634</v>
      </c>
      <c r="C403" t="s">
        <v>14</v>
      </c>
      <c r="D403" t="s">
        <v>118</v>
      </c>
      <c r="E403">
        <v>1043604</v>
      </c>
      <c r="F403" s="1">
        <v>43830</v>
      </c>
      <c r="K403" s="4">
        <f>I403-J403</f>
        <v>0</v>
      </c>
    </row>
    <row r="404" spans="1:11" hidden="1" outlineLevel="2" x14ac:dyDescent="0.25">
      <c r="A404" t="s">
        <v>650</v>
      </c>
      <c r="B404" t="s">
        <v>651</v>
      </c>
      <c r="C404" t="s">
        <v>14</v>
      </c>
      <c r="D404" t="s">
        <v>96</v>
      </c>
      <c r="E404">
        <v>319201</v>
      </c>
      <c r="F404" s="1">
        <v>43646</v>
      </c>
      <c r="K404" s="4">
        <f>I404-J404</f>
        <v>0</v>
      </c>
    </row>
    <row r="405" spans="1:11" hidden="1" outlineLevel="2" x14ac:dyDescent="0.25">
      <c r="A405" t="s">
        <v>673</v>
      </c>
      <c r="B405" t="s">
        <v>674</v>
      </c>
      <c r="C405" t="s">
        <v>14</v>
      </c>
      <c r="D405" t="s">
        <v>28</v>
      </c>
      <c r="E405">
        <v>1336920</v>
      </c>
      <c r="F405" s="1">
        <v>43831</v>
      </c>
      <c r="K405" s="4">
        <f>I405-J405</f>
        <v>0</v>
      </c>
    </row>
    <row r="406" spans="1:11" hidden="1" outlineLevel="2" x14ac:dyDescent="0.25">
      <c r="A406" t="s">
        <v>699</v>
      </c>
      <c r="B406" t="s">
        <v>700</v>
      </c>
      <c r="C406" t="s">
        <v>14</v>
      </c>
      <c r="D406" t="s">
        <v>96</v>
      </c>
      <c r="E406">
        <v>707549</v>
      </c>
      <c r="F406" s="1">
        <v>43646</v>
      </c>
      <c r="K406" s="4">
        <f>I406-J406</f>
        <v>0</v>
      </c>
    </row>
    <row r="407" spans="1:11" hidden="1" outlineLevel="2" x14ac:dyDescent="0.25">
      <c r="A407" t="s">
        <v>722</v>
      </c>
      <c r="B407" t="s">
        <v>723</v>
      </c>
      <c r="C407" t="s">
        <v>14</v>
      </c>
      <c r="D407" t="s">
        <v>34</v>
      </c>
      <c r="E407">
        <v>827054</v>
      </c>
      <c r="F407" s="1">
        <v>43921</v>
      </c>
      <c r="K407" s="4">
        <f>I407-J407</f>
        <v>0</v>
      </c>
    </row>
    <row r="408" spans="1:11" hidden="1" outlineLevel="2" x14ac:dyDescent="0.25">
      <c r="A408" t="s">
        <v>768</v>
      </c>
      <c r="B408" t="s">
        <v>769</v>
      </c>
      <c r="C408" t="s">
        <v>14</v>
      </c>
      <c r="D408" t="s">
        <v>118</v>
      </c>
      <c r="E408">
        <v>68505</v>
      </c>
      <c r="F408" s="1">
        <v>43830</v>
      </c>
      <c r="K408" s="4">
        <f>I408-J408</f>
        <v>0</v>
      </c>
    </row>
    <row r="409" spans="1:11" hidden="1" outlineLevel="2" x14ac:dyDescent="0.25">
      <c r="A409" t="s">
        <v>774</v>
      </c>
      <c r="B409" t="s">
        <v>775</v>
      </c>
      <c r="C409" t="s">
        <v>14</v>
      </c>
      <c r="D409" t="s">
        <v>34</v>
      </c>
      <c r="E409">
        <v>723125</v>
      </c>
      <c r="F409" s="1">
        <v>43706</v>
      </c>
      <c r="K409" s="4">
        <f>I409-J409</f>
        <v>0</v>
      </c>
    </row>
    <row r="410" spans="1:11" hidden="1" outlineLevel="2" x14ac:dyDescent="0.25">
      <c r="A410" t="s">
        <v>776</v>
      </c>
      <c r="B410" t="s">
        <v>777</v>
      </c>
      <c r="C410" t="s">
        <v>14</v>
      </c>
      <c r="D410" t="s">
        <v>34</v>
      </c>
      <c r="E410">
        <v>743316</v>
      </c>
      <c r="F410" s="1">
        <v>43645</v>
      </c>
      <c r="K410" s="4">
        <f>I410-J410</f>
        <v>0</v>
      </c>
    </row>
    <row r="411" spans="1:11" hidden="1" outlineLevel="2" x14ac:dyDescent="0.25">
      <c r="A411" t="s">
        <v>797</v>
      </c>
      <c r="B411" t="s">
        <v>798</v>
      </c>
      <c r="C411" t="s">
        <v>14</v>
      </c>
      <c r="D411" t="s">
        <v>31</v>
      </c>
      <c r="E411">
        <v>849399</v>
      </c>
      <c r="F411" s="1">
        <v>43924</v>
      </c>
      <c r="K411" s="4">
        <f>I411-J411</f>
        <v>0</v>
      </c>
    </row>
    <row r="412" spans="1:11" hidden="1" outlineLevel="2" x14ac:dyDescent="0.25">
      <c r="A412" t="s">
        <v>811</v>
      </c>
      <c r="B412" t="s">
        <v>812</v>
      </c>
      <c r="C412" t="s">
        <v>14</v>
      </c>
      <c r="D412" t="s">
        <v>41</v>
      </c>
      <c r="E412">
        <v>1002047</v>
      </c>
      <c r="F412" s="1">
        <v>43581</v>
      </c>
      <c r="K412" s="4">
        <f>I412-J412</f>
        <v>0</v>
      </c>
    </row>
    <row r="413" spans="1:11" hidden="1" outlineLevel="2" x14ac:dyDescent="0.25">
      <c r="A413" t="s">
        <v>836</v>
      </c>
      <c r="B413" t="s">
        <v>837</v>
      </c>
      <c r="C413" t="s">
        <v>14</v>
      </c>
      <c r="D413" t="s">
        <v>31</v>
      </c>
      <c r="E413">
        <v>1341439</v>
      </c>
      <c r="F413" s="1">
        <v>43616</v>
      </c>
      <c r="K413" s="4">
        <f>I413-J413</f>
        <v>0</v>
      </c>
    </row>
    <row r="414" spans="1:11" hidden="1" outlineLevel="2" x14ac:dyDescent="0.25">
      <c r="A414" t="s">
        <v>846</v>
      </c>
      <c r="B414" t="s">
        <v>847</v>
      </c>
      <c r="C414" t="s">
        <v>14</v>
      </c>
      <c r="D414" t="s">
        <v>41</v>
      </c>
      <c r="E414">
        <v>723531</v>
      </c>
      <c r="F414" s="1">
        <v>43616</v>
      </c>
      <c r="K414" s="4">
        <f>I414-J414</f>
        <v>0</v>
      </c>
    </row>
    <row r="415" spans="1:11" hidden="1" outlineLevel="2" x14ac:dyDescent="0.25">
      <c r="A415" t="s">
        <v>906</v>
      </c>
      <c r="B415" t="s">
        <v>907</v>
      </c>
      <c r="C415" t="s">
        <v>14</v>
      </c>
      <c r="D415" t="s">
        <v>34</v>
      </c>
      <c r="E415">
        <v>804328</v>
      </c>
      <c r="F415" s="1">
        <v>43737</v>
      </c>
      <c r="K415" s="4">
        <f>I415-J415</f>
        <v>0</v>
      </c>
    </row>
    <row r="416" spans="1:11" hidden="1" outlineLevel="2" x14ac:dyDescent="0.25">
      <c r="A416" t="s">
        <v>908</v>
      </c>
      <c r="B416" t="s">
        <v>909</v>
      </c>
      <c r="C416" t="s">
        <v>14</v>
      </c>
      <c r="D416" t="s">
        <v>34</v>
      </c>
      <c r="E416">
        <v>1604778</v>
      </c>
      <c r="F416" s="1">
        <v>43554</v>
      </c>
      <c r="K416" s="4">
        <f>I416-J416</f>
        <v>0</v>
      </c>
    </row>
    <row r="417" spans="1:11" hidden="1" outlineLevel="2" x14ac:dyDescent="0.25">
      <c r="A417" t="s">
        <v>977</v>
      </c>
      <c r="B417" t="s">
        <v>978</v>
      </c>
      <c r="C417" t="s">
        <v>14</v>
      </c>
      <c r="D417" t="s">
        <v>15</v>
      </c>
      <c r="E417">
        <v>1137789</v>
      </c>
      <c r="F417" s="1">
        <v>43644</v>
      </c>
      <c r="K417" s="4">
        <f>I417-J417</f>
        <v>0</v>
      </c>
    </row>
    <row r="418" spans="1:11" hidden="1" outlineLevel="2" x14ac:dyDescent="0.25">
      <c r="A418" t="s">
        <v>983</v>
      </c>
      <c r="B418" t="s">
        <v>984</v>
      </c>
      <c r="C418" t="s">
        <v>14</v>
      </c>
      <c r="D418" t="s">
        <v>34</v>
      </c>
      <c r="E418">
        <v>4127</v>
      </c>
      <c r="F418" s="1">
        <v>43735</v>
      </c>
      <c r="K418" s="4">
        <f>I418-J418</f>
        <v>0</v>
      </c>
    </row>
    <row r="419" spans="1:11" hidden="1" outlineLevel="2" x14ac:dyDescent="0.25">
      <c r="A419" t="s">
        <v>999</v>
      </c>
      <c r="B419" t="s">
        <v>1000</v>
      </c>
      <c r="C419" t="s">
        <v>14</v>
      </c>
      <c r="D419" t="s">
        <v>605</v>
      </c>
      <c r="E419">
        <v>1385157</v>
      </c>
      <c r="F419" s="1">
        <v>43735</v>
      </c>
      <c r="K419" s="4">
        <f>I419-J419</f>
        <v>0</v>
      </c>
    </row>
    <row r="420" spans="1:11" hidden="1" outlineLevel="2" x14ac:dyDescent="0.25">
      <c r="A420" t="s">
        <v>1059</v>
      </c>
      <c r="B420" t="s">
        <v>1060</v>
      </c>
      <c r="C420" t="s">
        <v>14</v>
      </c>
      <c r="D420" t="s">
        <v>41</v>
      </c>
      <c r="E420">
        <v>1403161</v>
      </c>
      <c r="F420" s="1">
        <v>43738</v>
      </c>
      <c r="K420" s="4">
        <f>I420-J420</f>
        <v>0</v>
      </c>
    </row>
    <row r="421" spans="1:11" hidden="1" outlineLevel="2" x14ac:dyDescent="0.25">
      <c r="A421" t="s">
        <v>1090</v>
      </c>
      <c r="B421" t="s">
        <v>1091</v>
      </c>
      <c r="C421" t="s">
        <v>14</v>
      </c>
      <c r="D421" t="s">
        <v>15</v>
      </c>
      <c r="E421">
        <v>106040</v>
      </c>
      <c r="F421" s="1">
        <v>43644</v>
      </c>
      <c r="K421" s="4">
        <f>I421-J421</f>
        <v>0</v>
      </c>
    </row>
    <row r="422" spans="1:11" hidden="1" outlineLevel="2" x14ac:dyDescent="0.25">
      <c r="A422" t="s">
        <v>1122</v>
      </c>
      <c r="B422" t="s">
        <v>1123</v>
      </c>
      <c r="C422" t="s">
        <v>14</v>
      </c>
      <c r="D422" t="s">
        <v>34</v>
      </c>
      <c r="E422">
        <v>743988</v>
      </c>
      <c r="F422" s="1">
        <v>43554</v>
      </c>
      <c r="K422" s="4">
        <f>I422-J422</f>
        <v>0</v>
      </c>
    </row>
    <row r="423" spans="1:11" outlineLevel="1" collapsed="1" x14ac:dyDescent="0.25">
      <c r="C423" s="2" t="s">
        <v>1163</v>
      </c>
      <c r="F423" s="1"/>
      <c r="I423" s="4">
        <f>SUBTOTAL(9,I352:I422)</f>
        <v>10071049000</v>
      </c>
      <c r="J423" s="4">
        <f>SUBTOTAL(9,J352:J422)</f>
        <v>8409489000</v>
      </c>
      <c r="K423" s="4">
        <f>SUBTOTAL(9,K352:K422)</f>
        <v>1661560000</v>
      </c>
    </row>
    <row r="424" spans="1:11" hidden="1" outlineLevel="2" x14ac:dyDescent="0.25">
      <c r="A424" t="s">
        <v>473</v>
      </c>
      <c r="B424" t="s">
        <v>474</v>
      </c>
      <c r="C424" t="s">
        <v>79</v>
      </c>
      <c r="D424" t="s">
        <v>247</v>
      </c>
      <c r="E424">
        <v>37785</v>
      </c>
      <c r="F424" s="1">
        <v>43830</v>
      </c>
      <c r="G424" s="1">
        <v>43831</v>
      </c>
      <c r="H424" s="1">
        <v>43921</v>
      </c>
      <c r="I424" s="4">
        <v>15500000</v>
      </c>
      <c r="J424" s="4">
        <v>19100000</v>
      </c>
      <c r="K424" s="4">
        <f>I424-J424</f>
        <v>-3600000</v>
      </c>
    </row>
    <row r="425" spans="1:11" hidden="1" outlineLevel="2" x14ac:dyDescent="0.25">
      <c r="A425" t="s">
        <v>155</v>
      </c>
      <c r="B425" t="s">
        <v>156</v>
      </c>
      <c r="C425" t="s">
        <v>79</v>
      </c>
      <c r="D425" t="s">
        <v>99</v>
      </c>
      <c r="E425">
        <v>8818</v>
      </c>
      <c r="F425" s="1">
        <v>43827</v>
      </c>
      <c r="G425" s="1">
        <v>43828</v>
      </c>
      <c r="H425" s="1">
        <v>43918</v>
      </c>
      <c r="I425" s="4">
        <v>33200000</v>
      </c>
      <c r="J425" s="4">
        <v>41800000</v>
      </c>
      <c r="K425" s="4">
        <f>I425-J425</f>
        <v>-8600000</v>
      </c>
    </row>
    <row r="426" spans="1:11" hidden="1" outlineLevel="2" x14ac:dyDescent="0.25">
      <c r="A426" t="s">
        <v>886</v>
      </c>
      <c r="B426" t="s">
        <v>887</v>
      </c>
      <c r="C426" t="s">
        <v>79</v>
      </c>
      <c r="D426" t="s">
        <v>80</v>
      </c>
      <c r="E426">
        <v>79879</v>
      </c>
      <c r="F426" s="1">
        <v>43830</v>
      </c>
      <c r="G426" s="1">
        <v>43831</v>
      </c>
      <c r="H426" s="1">
        <v>43921</v>
      </c>
      <c r="I426" s="4">
        <v>37000000</v>
      </c>
      <c r="J426" s="4">
        <v>47000000</v>
      </c>
      <c r="K426" s="4">
        <f>I426-J426</f>
        <v>-10000000</v>
      </c>
    </row>
    <row r="427" spans="1:11" hidden="1" outlineLevel="2" x14ac:dyDescent="0.25">
      <c r="A427" t="s">
        <v>585</v>
      </c>
      <c r="B427" t="s">
        <v>586</v>
      </c>
      <c r="C427" t="s">
        <v>79</v>
      </c>
      <c r="D427" t="s">
        <v>80</v>
      </c>
      <c r="E427">
        <v>51253</v>
      </c>
      <c r="F427" s="1">
        <v>43830</v>
      </c>
      <c r="G427" s="1">
        <v>43831</v>
      </c>
      <c r="H427" s="1">
        <v>43921</v>
      </c>
      <c r="I427" s="4">
        <v>48294000</v>
      </c>
      <c r="J427" s="4">
        <v>57609000</v>
      </c>
      <c r="K427" s="4">
        <f>I427-J427</f>
        <v>-9315000</v>
      </c>
    </row>
    <row r="428" spans="1:11" hidden="1" outlineLevel="2" x14ac:dyDescent="0.25">
      <c r="A428" t="s">
        <v>949</v>
      </c>
      <c r="B428" t="s">
        <v>950</v>
      </c>
      <c r="C428" t="s">
        <v>79</v>
      </c>
      <c r="D428" t="s">
        <v>99</v>
      </c>
      <c r="E428">
        <v>1012100</v>
      </c>
      <c r="F428" s="1">
        <v>43830</v>
      </c>
      <c r="G428" s="1">
        <v>43831</v>
      </c>
      <c r="H428" s="1">
        <v>43921</v>
      </c>
      <c r="I428" s="4">
        <v>48700000</v>
      </c>
      <c r="J428" s="4">
        <v>49400000</v>
      </c>
      <c r="K428" s="4">
        <f>I428-J428</f>
        <v>-700000</v>
      </c>
    </row>
    <row r="429" spans="1:11" hidden="1" outlineLevel="2" x14ac:dyDescent="0.25">
      <c r="A429" t="s">
        <v>245</v>
      </c>
      <c r="B429" t="s">
        <v>246</v>
      </c>
      <c r="C429" t="s">
        <v>79</v>
      </c>
      <c r="D429" t="s">
        <v>247</v>
      </c>
      <c r="E429">
        <v>1324404</v>
      </c>
      <c r="F429" s="1">
        <v>43830</v>
      </c>
      <c r="G429" s="1">
        <v>43831</v>
      </c>
      <c r="H429" s="1">
        <v>43921</v>
      </c>
      <c r="I429" s="4">
        <v>67000000</v>
      </c>
      <c r="J429" s="4">
        <v>80000000</v>
      </c>
      <c r="K429" s="4">
        <f>I429-J429</f>
        <v>-13000000</v>
      </c>
    </row>
    <row r="430" spans="1:11" hidden="1" outlineLevel="2" x14ac:dyDescent="0.25">
      <c r="A430" t="s">
        <v>872</v>
      </c>
      <c r="B430" t="s">
        <v>873</v>
      </c>
      <c r="C430" t="s">
        <v>79</v>
      </c>
      <c r="D430" t="s">
        <v>99</v>
      </c>
      <c r="E430">
        <v>75677</v>
      </c>
      <c r="F430" s="1">
        <v>43830</v>
      </c>
      <c r="G430" s="1">
        <v>43831</v>
      </c>
      <c r="H430" s="1">
        <v>43921</v>
      </c>
      <c r="I430" s="4">
        <v>70500000</v>
      </c>
      <c r="J430" s="4">
        <v>78800000</v>
      </c>
      <c r="K430" s="4">
        <f>I430-J430</f>
        <v>-8300000</v>
      </c>
    </row>
    <row r="431" spans="1:11" hidden="1" outlineLevel="2" x14ac:dyDescent="0.25">
      <c r="A431" t="s">
        <v>405</v>
      </c>
      <c r="B431" t="s">
        <v>406</v>
      </c>
      <c r="C431" t="s">
        <v>79</v>
      </c>
      <c r="D431" t="s">
        <v>337</v>
      </c>
      <c r="E431">
        <v>915389</v>
      </c>
      <c r="F431" s="1">
        <v>43830</v>
      </c>
      <c r="G431" s="1">
        <v>43831</v>
      </c>
      <c r="H431" s="1">
        <v>43921</v>
      </c>
      <c r="I431" s="4">
        <v>99000000</v>
      </c>
      <c r="J431" s="4">
        <v>106000000</v>
      </c>
      <c r="K431" s="4">
        <f>I431-J431</f>
        <v>-7000000</v>
      </c>
    </row>
    <row r="432" spans="1:11" hidden="1" outlineLevel="2" x14ac:dyDescent="0.25">
      <c r="A432" t="s">
        <v>742</v>
      </c>
      <c r="B432" t="s">
        <v>743</v>
      </c>
      <c r="C432" t="s">
        <v>79</v>
      </c>
      <c r="D432" t="s">
        <v>744</v>
      </c>
      <c r="E432">
        <v>916076</v>
      </c>
      <c r="F432" s="1">
        <v>43830</v>
      </c>
      <c r="G432" s="1">
        <v>43831</v>
      </c>
      <c r="H432" s="1">
        <v>43921</v>
      </c>
      <c r="I432" s="4">
        <v>104100000</v>
      </c>
      <c r="J432" s="4">
        <v>130100000</v>
      </c>
      <c r="K432" s="4">
        <f>I432-J432</f>
        <v>-26000000</v>
      </c>
    </row>
    <row r="433" spans="1:11" hidden="1" outlineLevel="2" x14ac:dyDescent="0.25">
      <c r="A433" t="s">
        <v>240</v>
      </c>
      <c r="B433" t="s">
        <v>241</v>
      </c>
      <c r="C433" t="s">
        <v>79</v>
      </c>
      <c r="D433" t="s">
        <v>80</v>
      </c>
      <c r="E433">
        <v>1306830</v>
      </c>
      <c r="F433" s="1">
        <v>43830</v>
      </c>
      <c r="G433" s="1">
        <v>43831</v>
      </c>
      <c r="H433" s="1">
        <v>43921</v>
      </c>
      <c r="I433" s="4">
        <v>119000000</v>
      </c>
      <c r="J433" s="4">
        <v>79000000</v>
      </c>
      <c r="K433" s="4">
        <f>I433-J433</f>
        <v>40000000</v>
      </c>
    </row>
    <row r="434" spans="1:11" hidden="1" outlineLevel="2" x14ac:dyDescent="0.25">
      <c r="A434" t="s">
        <v>1069</v>
      </c>
      <c r="B434" t="s">
        <v>1070</v>
      </c>
      <c r="C434" t="s">
        <v>79</v>
      </c>
      <c r="D434" t="s">
        <v>744</v>
      </c>
      <c r="E434">
        <v>1396009</v>
      </c>
      <c r="F434" s="1">
        <v>43830</v>
      </c>
      <c r="G434" s="1">
        <v>43831</v>
      </c>
      <c r="H434" s="1">
        <v>43921</v>
      </c>
      <c r="I434" s="4">
        <v>142650000</v>
      </c>
      <c r="J434" s="4">
        <v>122019000</v>
      </c>
      <c r="K434" s="4">
        <f>I434-J434</f>
        <v>20631000</v>
      </c>
    </row>
    <row r="435" spans="1:11" hidden="1" outlineLevel="2" x14ac:dyDescent="0.25">
      <c r="A435" t="s">
        <v>394</v>
      </c>
      <c r="B435" t="s">
        <v>395</v>
      </c>
      <c r="C435" t="s">
        <v>79</v>
      </c>
      <c r="D435" t="s">
        <v>80</v>
      </c>
      <c r="E435">
        <v>31462</v>
      </c>
      <c r="F435" s="1">
        <v>43830</v>
      </c>
      <c r="G435" s="1">
        <v>43831</v>
      </c>
      <c r="H435" s="1">
        <v>43921</v>
      </c>
      <c r="I435" s="4">
        <v>160700000</v>
      </c>
      <c r="J435" s="4">
        <v>187000000</v>
      </c>
      <c r="K435" s="4">
        <f>I435-J435</f>
        <v>-26300000</v>
      </c>
    </row>
    <row r="436" spans="1:11" hidden="1" outlineLevel="2" x14ac:dyDescent="0.25">
      <c r="A436" t="s">
        <v>195</v>
      </c>
      <c r="B436" t="s">
        <v>196</v>
      </c>
      <c r="C436" t="s">
        <v>79</v>
      </c>
      <c r="D436" t="s">
        <v>197</v>
      </c>
      <c r="E436">
        <v>9389</v>
      </c>
      <c r="F436" s="1">
        <v>43830</v>
      </c>
      <c r="G436" s="1">
        <v>43831</v>
      </c>
      <c r="H436" s="1">
        <v>43921</v>
      </c>
      <c r="I436" s="4">
        <v>213000000</v>
      </c>
      <c r="J436" s="4">
        <v>154000000</v>
      </c>
      <c r="K436" s="4">
        <f>I436-J436</f>
        <v>59000000</v>
      </c>
    </row>
    <row r="437" spans="1:11" hidden="1" outlineLevel="2" x14ac:dyDescent="0.25">
      <c r="A437" t="s">
        <v>77</v>
      </c>
      <c r="B437" t="s">
        <v>78</v>
      </c>
      <c r="C437" t="s">
        <v>79</v>
      </c>
      <c r="D437" t="s">
        <v>80</v>
      </c>
      <c r="E437">
        <v>915913</v>
      </c>
      <c r="F437" s="1">
        <v>43830</v>
      </c>
      <c r="G437" s="1">
        <v>43831</v>
      </c>
      <c r="H437" s="1">
        <v>43921</v>
      </c>
      <c r="I437" s="4">
        <v>214529000</v>
      </c>
      <c r="J437" s="4">
        <v>216132000</v>
      </c>
      <c r="K437" s="4">
        <f>I437-J437</f>
        <v>-1603000</v>
      </c>
    </row>
    <row r="438" spans="1:11" hidden="1" outlineLevel="2" x14ac:dyDescent="0.25">
      <c r="A438" t="s">
        <v>754</v>
      </c>
      <c r="B438" t="s">
        <v>755</v>
      </c>
      <c r="C438" t="s">
        <v>79</v>
      </c>
      <c r="D438" t="s">
        <v>247</v>
      </c>
      <c r="E438">
        <v>1285785</v>
      </c>
      <c r="F438" s="1">
        <v>43830</v>
      </c>
      <c r="G438" s="1">
        <v>43831</v>
      </c>
      <c r="H438" s="1">
        <v>43921</v>
      </c>
      <c r="I438" s="4">
        <v>263500000</v>
      </c>
      <c r="J438" s="4">
        <v>313900000</v>
      </c>
      <c r="K438" s="4">
        <f>I438-J438</f>
        <v>-50400000</v>
      </c>
    </row>
    <row r="439" spans="1:11" hidden="1" outlineLevel="2" x14ac:dyDescent="0.25">
      <c r="A439" t="s">
        <v>815</v>
      </c>
      <c r="B439" t="s">
        <v>816</v>
      </c>
      <c r="C439" t="s">
        <v>79</v>
      </c>
      <c r="D439" t="s">
        <v>817</v>
      </c>
      <c r="E439">
        <v>73309</v>
      </c>
      <c r="F439" s="1">
        <v>43830</v>
      </c>
      <c r="G439" s="1">
        <v>43831</v>
      </c>
      <c r="H439" s="1">
        <v>43925</v>
      </c>
      <c r="I439" s="4">
        <v>416557000</v>
      </c>
      <c r="J439" s="4">
        <v>288786000</v>
      </c>
      <c r="K439" s="4">
        <f>I439-J439</f>
        <v>127771000</v>
      </c>
    </row>
    <row r="440" spans="1:11" hidden="1" outlineLevel="2" x14ac:dyDescent="0.25">
      <c r="A440" t="s">
        <v>708</v>
      </c>
      <c r="B440" t="s">
        <v>709</v>
      </c>
      <c r="C440" t="s">
        <v>79</v>
      </c>
      <c r="D440" t="s">
        <v>80</v>
      </c>
      <c r="E440">
        <v>1489393</v>
      </c>
      <c r="F440" s="1">
        <v>43830</v>
      </c>
      <c r="G440" s="1">
        <v>43831</v>
      </c>
      <c r="H440" s="1">
        <v>43921</v>
      </c>
      <c r="I440" s="4">
        <v>660000000</v>
      </c>
      <c r="J440" s="4">
        <v>599000000</v>
      </c>
      <c r="K440" s="4">
        <f>I440-J440</f>
        <v>61000000</v>
      </c>
    </row>
    <row r="441" spans="1:11" hidden="1" outlineLevel="2" x14ac:dyDescent="0.25">
      <c r="A441" t="s">
        <v>684</v>
      </c>
      <c r="B441" t="s">
        <v>685</v>
      </c>
      <c r="C441" t="s">
        <v>79</v>
      </c>
      <c r="D441" t="s">
        <v>134</v>
      </c>
      <c r="E441">
        <v>1707925</v>
      </c>
      <c r="F441" s="1">
        <v>43830</v>
      </c>
      <c r="G441" s="1">
        <v>43831</v>
      </c>
      <c r="H441" s="1">
        <v>43921</v>
      </c>
      <c r="I441" s="4">
        <v>803000000</v>
      </c>
      <c r="J441" s="4">
        <v>843000000</v>
      </c>
      <c r="K441" s="4">
        <f>I441-J441</f>
        <v>-40000000</v>
      </c>
    </row>
    <row r="442" spans="1:11" hidden="1" outlineLevel="2" x14ac:dyDescent="0.25">
      <c r="A442" t="s">
        <v>97</v>
      </c>
      <c r="B442" t="s">
        <v>98</v>
      </c>
      <c r="C442" t="s">
        <v>79</v>
      </c>
      <c r="D442" t="s">
        <v>99</v>
      </c>
      <c r="E442">
        <v>1748790</v>
      </c>
      <c r="F442" s="1">
        <v>43646</v>
      </c>
      <c r="K442" s="4">
        <f>I442-J442</f>
        <v>0</v>
      </c>
    </row>
    <row r="443" spans="1:11" hidden="1" outlineLevel="2" x14ac:dyDescent="0.25">
      <c r="A443" t="s">
        <v>132</v>
      </c>
      <c r="B443" t="s">
        <v>133</v>
      </c>
      <c r="C443" t="s">
        <v>79</v>
      </c>
      <c r="D443" t="s">
        <v>134</v>
      </c>
      <c r="E443">
        <v>2969</v>
      </c>
      <c r="F443" s="1">
        <v>43738</v>
      </c>
      <c r="K443" s="4">
        <f>I443-J443</f>
        <v>0</v>
      </c>
    </row>
    <row r="444" spans="1:11" hidden="1" outlineLevel="2" x14ac:dyDescent="0.25">
      <c r="A444" t="s">
        <v>319</v>
      </c>
      <c r="B444" t="s">
        <v>320</v>
      </c>
      <c r="C444" t="s">
        <v>79</v>
      </c>
      <c r="D444" t="s">
        <v>247</v>
      </c>
      <c r="E444">
        <v>1755672</v>
      </c>
      <c r="F444" s="1">
        <v>43830</v>
      </c>
      <c r="K444" s="4">
        <f>I444-J444</f>
        <v>0</v>
      </c>
    </row>
    <row r="445" spans="1:11" hidden="1" outlineLevel="2" x14ac:dyDescent="0.25">
      <c r="A445" t="s">
        <v>335</v>
      </c>
      <c r="B445" t="s">
        <v>336</v>
      </c>
      <c r="C445" t="s">
        <v>79</v>
      </c>
      <c r="D445" t="s">
        <v>337</v>
      </c>
      <c r="E445">
        <v>1666700</v>
      </c>
      <c r="F445" s="1">
        <v>43830</v>
      </c>
      <c r="K445" s="4">
        <f>I445-J445</f>
        <v>0</v>
      </c>
    </row>
    <row r="446" spans="1:11" hidden="1" outlineLevel="2" x14ac:dyDescent="0.25">
      <c r="A446" t="s">
        <v>367</v>
      </c>
      <c r="B446" t="s">
        <v>368</v>
      </c>
      <c r="C446" t="s">
        <v>79</v>
      </c>
      <c r="D446" t="s">
        <v>369</v>
      </c>
      <c r="E446">
        <v>1751788</v>
      </c>
      <c r="F446" s="1">
        <v>43830</v>
      </c>
      <c r="K446" s="4">
        <f>I446-J446</f>
        <v>0</v>
      </c>
    </row>
    <row r="447" spans="1:11" hidden="1" outlineLevel="2" x14ac:dyDescent="0.25">
      <c r="A447" t="s">
        <v>450</v>
      </c>
      <c r="B447" t="s">
        <v>451</v>
      </c>
      <c r="C447" t="s">
        <v>79</v>
      </c>
      <c r="D447" t="s">
        <v>452</v>
      </c>
      <c r="E447">
        <v>831259</v>
      </c>
      <c r="F447" s="1">
        <v>43830</v>
      </c>
      <c r="K447" s="4">
        <f>I447-J447</f>
        <v>0</v>
      </c>
    </row>
    <row r="448" spans="1:11" hidden="1" outlineLevel="2" x14ac:dyDescent="0.25">
      <c r="A448" t="s">
        <v>598</v>
      </c>
      <c r="B448" t="s">
        <v>599</v>
      </c>
      <c r="C448" t="s">
        <v>79</v>
      </c>
      <c r="D448" t="s">
        <v>99</v>
      </c>
      <c r="E448">
        <v>51434</v>
      </c>
      <c r="F448" s="1">
        <v>43830</v>
      </c>
      <c r="K448" s="4">
        <f>I448-J448</f>
        <v>0</v>
      </c>
    </row>
    <row r="449" spans="1:11" hidden="1" outlineLevel="2" x14ac:dyDescent="0.25">
      <c r="A449" t="s">
        <v>788</v>
      </c>
      <c r="B449" t="s">
        <v>789</v>
      </c>
      <c r="C449" t="s">
        <v>79</v>
      </c>
      <c r="D449" t="s">
        <v>790</v>
      </c>
      <c r="E449">
        <v>1164727</v>
      </c>
      <c r="F449" s="1">
        <v>43830</v>
      </c>
      <c r="K449" s="4">
        <f>I449-J449</f>
        <v>0</v>
      </c>
    </row>
    <row r="450" spans="1:11" hidden="1" outlineLevel="2" x14ac:dyDescent="0.25">
      <c r="A450" t="s">
        <v>951</v>
      </c>
      <c r="B450" t="s">
        <v>952</v>
      </c>
      <c r="C450" t="s">
        <v>79</v>
      </c>
      <c r="D450" t="s">
        <v>80</v>
      </c>
      <c r="E450">
        <v>89800</v>
      </c>
      <c r="F450" s="1">
        <v>43830</v>
      </c>
      <c r="K450" s="4">
        <f>I450-J450</f>
        <v>0</v>
      </c>
    </row>
    <row r="451" spans="1:11" hidden="1" outlineLevel="2" x14ac:dyDescent="0.25">
      <c r="A451" t="s">
        <v>1112</v>
      </c>
      <c r="B451" t="s">
        <v>1113</v>
      </c>
      <c r="C451" t="s">
        <v>79</v>
      </c>
      <c r="D451" t="s">
        <v>99</v>
      </c>
      <c r="E451">
        <v>1732845</v>
      </c>
      <c r="F451" s="1">
        <v>43738</v>
      </c>
      <c r="K451" s="4">
        <f>I451-J451</f>
        <v>0</v>
      </c>
    </row>
    <row r="452" spans="1:11" outlineLevel="1" collapsed="1" x14ac:dyDescent="0.25">
      <c r="C452" s="2" t="s">
        <v>1164</v>
      </c>
      <c r="F452" s="1"/>
      <c r="I452" s="4">
        <f>SUBTOTAL(9,I424:I451)</f>
        <v>3516230000</v>
      </c>
      <c r="J452" s="4">
        <f>SUBTOTAL(9,J424:J451)</f>
        <v>3412646000</v>
      </c>
      <c r="K452" s="4">
        <f>SUBTOTAL(9,K424:K451)</f>
        <v>103584000</v>
      </c>
    </row>
    <row r="453" spans="1:11" hidden="1" outlineLevel="2" x14ac:dyDescent="0.25">
      <c r="A453" t="s">
        <v>943</v>
      </c>
      <c r="B453" t="s">
        <v>944</v>
      </c>
      <c r="C453" t="s">
        <v>66</v>
      </c>
      <c r="D453" t="s">
        <v>112</v>
      </c>
      <c r="E453">
        <v>1034054</v>
      </c>
      <c r="F453" s="1">
        <v>43830</v>
      </c>
      <c r="G453" s="1">
        <v>43831</v>
      </c>
      <c r="H453" s="1">
        <v>43921</v>
      </c>
      <c r="I453" s="4">
        <v>39291000</v>
      </c>
      <c r="J453" s="4">
        <v>36374000</v>
      </c>
      <c r="K453" s="4">
        <f>I453-J453</f>
        <v>2917000</v>
      </c>
    </row>
    <row r="454" spans="1:11" hidden="1" outlineLevel="2" x14ac:dyDescent="0.25">
      <c r="A454" t="s">
        <v>228</v>
      </c>
      <c r="B454" t="s">
        <v>229</v>
      </c>
      <c r="C454" t="s">
        <v>66</v>
      </c>
      <c r="D454" t="s">
        <v>230</v>
      </c>
      <c r="E454">
        <v>1138118</v>
      </c>
      <c r="F454" s="1">
        <v>43830</v>
      </c>
      <c r="G454" s="1">
        <v>43831</v>
      </c>
      <c r="H454" s="1">
        <v>43921</v>
      </c>
      <c r="I454" s="4">
        <v>62241000</v>
      </c>
      <c r="J454" s="4">
        <v>56979000</v>
      </c>
      <c r="K454" s="4">
        <f>I454-J454</f>
        <v>5262000</v>
      </c>
    </row>
    <row r="455" spans="1:11" hidden="1" outlineLevel="2" x14ac:dyDescent="0.25">
      <c r="A455" t="s">
        <v>611</v>
      </c>
      <c r="B455" t="s">
        <v>612</v>
      </c>
      <c r="C455" t="s">
        <v>66</v>
      </c>
      <c r="D455" t="s">
        <v>112</v>
      </c>
      <c r="E455">
        <v>1020569</v>
      </c>
      <c r="F455" s="1">
        <v>43830</v>
      </c>
      <c r="G455" s="1">
        <v>43831</v>
      </c>
      <c r="H455" s="1">
        <v>43921</v>
      </c>
      <c r="I455" s="4">
        <v>97144000</v>
      </c>
      <c r="J455" s="4">
        <v>184765000</v>
      </c>
      <c r="K455" s="4">
        <f>I455-J455</f>
        <v>-87621000</v>
      </c>
    </row>
    <row r="456" spans="1:11" hidden="1" outlineLevel="2" x14ac:dyDescent="0.25">
      <c r="A456" t="s">
        <v>64</v>
      </c>
      <c r="B456" t="s">
        <v>65</v>
      </c>
      <c r="C456" t="s">
        <v>66</v>
      </c>
      <c r="D456" t="s">
        <v>67</v>
      </c>
      <c r="E456">
        <v>922864</v>
      </c>
      <c r="F456" s="1">
        <v>43830</v>
      </c>
      <c r="K456" s="4">
        <f>I456-J456</f>
        <v>0</v>
      </c>
    </row>
    <row r="457" spans="1:11" hidden="1" outlineLevel="2" x14ac:dyDescent="0.25">
      <c r="A457" t="s">
        <v>110</v>
      </c>
      <c r="B457" t="s">
        <v>111</v>
      </c>
      <c r="C457" t="s">
        <v>66</v>
      </c>
      <c r="D457" t="s">
        <v>112</v>
      </c>
      <c r="E457">
        <v>1053507</v>
      </c>
      <c r="F457" s="1">
        <v>43830</v>
      </c>
      <c r="K457" s="4">
        <f>I457-J457</f>
        <v>0</v>
      </c>
    </row>
    <row r="458" spans="1:11" hidden="1" outlineLevel="2" x14ac:dyDescent="0.25">
      <c r="A458" t="s">
        <v>141</v>
      </c>
      <c r="B458" t="s">
        <v>142</v>
      </c>
      <c r="C458" t="s">
        <v>66</v>
      </c>
      <c r="D458" t="s">
        <v>143</v>
      </c>
      <c r="E458">
        <v>1035443</v>
      </c>
      <c r="F458" s="1">
        <v>43830</v>
      </c>
      <c r="K458" s="4">
        <f>I458-J458</f>
        <v>0</v>
      </c>
    </row>
    <row r="459" spans="1:11" hidden="1" outlineLevel="2" x14ac:dyDescent="0.25">
      <c r="A459" t="s">
        <v>151</v>
      </c>
      <c r="B459" t="s">
        <v>152</v>
      </c>
      <c r="C459" t="s">
        <v>66</v>
      </c>
      <c r="D459" t="s">
        <v>67</v>
      </c>
      <c r="E459">
        <v>915912</v>
      </c>
      <c r="F459" s="1">
        <v>43830</v>
      </c>
      <c r="K459" s="4">
        <f>I459-J459</f>
        <v>0</v>
      </c>
    </row>
    <row r="460" spans="1:11" hidden="1" outlineLevel="2" x14ac:dyDescent="0.25">
      <c r="A460" t="s">
        <v>209</v>
      </c>
      <c r="B460" t="s">
        <v>210</v>
      </c>
      <c r="C460" t="s">
        <v>66</v>
      </c>
      <c r="D460" t="s">
        <v>143</v>
      </c>
      <c r="E460">
        <v>1037540</v>
      </c>
      <c r="F460" s="1">
        <v>43830</v>
      </c>
      <c r="K460" s="4">
        <f>I460-J460</f>
        <v>0</v>
      </c>
    </row>
    <row r="461" spans="1:11" hidden="1" outlineLevel="2" x14ac:dyDescent="0.25">
      <c r="A461" t="s">
        <v>231</v>
      </c>
      <c r="B461" t="s">
        <v>232</v>
      </c>
      <c r="C461" t="s">
        <v>66</v>
      </c>
      <c r="D461" t="s">
        <v>112</v>
      </c>
      <c r="E461">
        <v>1051470</v>
      </c>
      <c r="F461" s="1">
        <v>43830</v>
      </c>
      <c r="K461" s="4">
        <f>I461-J461</f>
        <v>0</v>
      </c>
    </row>
    <row r="462" spans="1:11" hidden="1" outlineLevel="2" x14ac:dyDescent="0.25">
      <c r="A462" t="s">
        <v>361</v>
      </c>
      <c r="B462" t="s">
        <v>362</v>
      </c>
      <c r="C462" t="s">
        <v>66</v>
      </c>
      <c r="D462" t="s">
        <v>112</v>
      </c>
      <c r="E462">
        <v>1297996</v>
      </c>
      <c r="F462" s="1">
        <v>43830</v>
      </c>
      <c r="K462" s="4">
        <f>I462-J462</f>
        <v>0</v>
      </c>
    </row>
    <row r="463" spans="1:11" hidden="1" outlineLevel="2" x14ac:dyDescent="0.25">
      <c r="A463" t="s">
        <v>372</v>
      </c>
      <c r="B463" t="s">
        <v>373</v>
      </c>
      <c r="C463" t="s">
        <v>66</v>
      </c>
      <c r="D463" t="s">
        <v>374</v>
      </c>
      <c r="E463">
        <v>783280</v>
      </c>
      <c r="F463" s="1">
        <v>43830</v>
      </c>
      <c r="K463" s="4">
        <f>I463-J463</f>
        <v>0</v>
      </c>
    </row>
    <row r="464" spans="1:11" hidden="1" outlineLevel="2" x14ac:dyDescent="0.25">
      <c r="A464" t="s">
        <v>411</v>
      </c>
      <c r="B464" t="s">
        <v>412</v>
      </c>
      <c r="C464" t="s">
        <v>66</v>
      </c>
      <c r="D464" t="s">
        <v>112</v>
      </c>
      <c r="E464">
        <v>1101239</v>
      </c>
      <c r="F464" s="1">
        <v>43830</v>
      </c>
      <c r="K464" s="4">
        <f>I464-J464</f>
        <v>0</v>
      </c>
    </row>
    <row r="465" spans="1:11" hidden="1" outlineLevel="2" x14ac:dyDescent="0.25">
      <c r="A465" t="s">
        <v>413</v>
      </c>
      <c r="B465" t="s">
        <v>414</v>
      </c>
      <c r="C465" t="s">
        <v>66</v>
      </c>
      <c r="D465" t="s">
        <v>67</v>
      </c>
      <c r="E465">
        <v>906107</v>
      </c>
      <c r="F465" s="1">
        <v>43830</v>
      </c>
      <c r="K465" s="4">
        <f>I465-J465</f>
        <v>0</v>
      </c>
    </row>
    <row r="466" spans="1:11" hidden="1" outlineLevel="2" x14ac:dyDescent="0.25">
      <c r="A466" t="s">
        <v>417</v>
      </c>
      <c r="B466" t="s">
        <v>418</v>
      </c>
      <c r="C466" t="s">
        <v>66</v>
      </c>
      <c r="D466" t="s">
        <v>67</v>
      </c>
      <c r="E466">
        <v>920522</v>
      </c>
      <c r="F466" s="1">
        <v>43830</v>
      </c>
      <c r="K466" s="4">
        <f>I466-J466</f>
        <v>0</v>
      </c>
    </row>
    <row r="467" spans="1:11" hidden="1" outlineLevel="2" x14ac:dyDescent="0.25">
      <c r="A467" t="s">
        <v>436</v>
      </c>
      <c r="B467" t="s">
        <v>437</v>
      </c>
      <c r="C467" t="s">
        <v>66</v>
      </c>
      <c r="D467" t="s">
        <v>112</v>
      </c>
      <c r="E467">
        <v>1289490</v>
      </c>
      <c r="F467" s="1">
        <v>43830</v>
      </c>
      <c r="K467" s="4">
        <f>I467-J467</f>
        <v>0</v>
      </c>
    </row>
    <row r="468" spans="1:11" hidden="1" outlineLevel="2" x14ac:dyDescent="0.25">
      <c r="A468" t="s">
        <v>479</v>
      </c>
      <c r="B468" t="s">
        <v>480</v>
      </c>
      <c r="C468" t="s">
        <v>66</v>
      </c>
      <c r="D468" t="s">
        <v>481</v>
      </c>
      <c r="E468">
        <v>34903</v>
      </c>
      <c r="F468" s="1">
        <v>43830</v>
      </c>
      <c r="K468" s="4">
        <f>I468-J468</f>
        <v>0</v>
      </c>
    </row>
    <row r="469" spans="1:11" hidden="1" outlineLevel="2" x14ac:dyDescent="0.25">
      <c r="A469" t="s">
        <v>567</v>
      </c>
      <c r="B469" t="s">
        <v>568</v>
      </c>
      <c r="C469" t="s">
        <v>66</v>
      </c>
      <c r="D469" t="s">
        <v>569</v>
      </c>
      <c r="E469">
        <v>1070750</v>
      </c>
      <c r="F469" s="1">
        <v>43830</v>
      </c>
      <c r="K469" s="4">
        <f>I469-J469</f>
        <v>0</v>
      </c>
    </row>
    <row r="470" spans="1:11" hidden="1" outlineLevel="2" x14ac:dyDescent="0.25">
      <c r="A470" t="s">
        <v>648</v>
      </c>
      <c r="B470" t="s">
        <v>649</v>
      </c>
      <c r="C470" t="s">
        <v>66</v>
      </c>
      <c r="D470" t="s">
        <v>481</v>
      </c>
      <c r="E470">
        <v>879101</v>
      </c>
      <c r="F470" s="1">
        <v>43830</v>
      </c>
      <c r="K470" s="4">
        <f>I470-J470</f>
        <v>0</v>
      </c>
    </row>
    <row r="471" spans="1:11" hidden="1" outlineLevel="2" x14ac:dyDescent="0.25">
      <c r="A471" t="s">
        <v>714</v>
      </c>
      <c r="B471" t="s">
        <v>715</v>
      </c>
      <c r="C471" t="s">
        <v>66</v>
      </c>
      <c r="D471" t="s">
        <v>67</v>
      </c>
      <c r="E471">
        <v>912595</v>
      </c>
      <c r="F471" s="1">
        <v>43830</v>
      </c>
      <c r="K471" s="4">
        <f>I471-J471</f>
        <v>0</v>
      </c>
    </row>
    <row r="472" spans="1:11" hidden="1" outlineLevel="2" x14ac:dyDescent="0.25">
      <c r="A472" t="s">
        <v>828</v>
      </c>
      <c r="B472" t="s">
        <v>829</v>
      </c>
      <c r="C472" t="s">
        <v>66</v>
      </c>
      <c r="D472" t="s">
        <v>481</v>
      </c>
      <c r="E472">
        <v>726728</v>
      </c>
      <c r="F472" s="1">
        <v>43830</v>
      </c>
      <c r="K472" s="4">
        <f>I472-J472</f>
        <v>0</v>
      </c>
    </row>
    <row r="473" spans="1:11" hidden="1" outlineLevel="2" x14ac:dyDescent="0.25">
      <c r="A473" t="s">
        <v>853</v>
      </c>
      <c r="B473" t="s">
        <v>854</v>
      </c>
      <c r="C473" t="s">
        <v>66</v>
      </c>
      <c r="D473" t="s">
        <v>855</v>
      </c>
      <c r="E473">
        <v>765880</v>
      </c>
      <c r="F473" s="1">
        <v>43830</v>
      </c>
      <c r="K473" s="4">
        <f>I473-J473</f>
        <v>0</v>
      </c>
    </row>
    <row r="474" spans="1:11" hidden="1" outlineLevel="2" x14ac:dyDescent="0.25">
      <c r="A474" t="s">
        <v>876</v>
      </c>
      <c r="B474" t="s">
        <v>877</v>
      </c>
      <c r="C474" t="s">
        <v>66</v>
      </c>
      <c r="D474" t="s">
        <v>374</v>
      </c>
      <c r="E474">
        <v>1045609</v>
      </c>
      <c r="F474" s="1">
        <v>43830</v>
      </c>
      <c r="K474" s="4">
        <f>I474-J474</f>
        <v>0</v>
      </c>
    </row>
    <row r="475" spans="1:11" hidden="1" outlineLevel="2" x14ac:dyDescent="0.25">
      <c r="A475" t="s">
        <v>894</v>
      </c>
      <c r="B475" t="s">
        <v>895</v>
      </c>
      <c r="C475" t="s">
        <v>66</v>
      </c>
      <c r="D475" t="s">
        <v>112</v>
      </c>
      <c r="E475">
        <v>1393311</v>
      </c>
      <c r="F475" s="1">
        <v>43830</v>
      </c>
      <c r="K475" s="4">
        <f>I475-J475</f>
        <v>0</v>
      </c>
    </row>
    <row r="476" spans="1:11" hidden="1" outlineLevel="2" x14ac:dyDescent="0.25">
      <c r="A476" t="s">
        <v>915</v>
      </c>
      <c r="B476" t="s">
        <v>916</v>
      </c>
      <c r="C476" t="s">
        <v>66</v>
      </c>
      <c r="D476" t="s">
        <v>481</v>
      </c>
      <c r="E476">
        <v>910606</v>
      </c>
      <c r="F476" s="1">
        <v>43830</v>
      </c>
      <c r="K476" s="4">
        <f>I476-J476</f>
        <v>0</v>
      </c>
    </row>
    <row r="477" spans="1:11" hidden="1" outlineLevel="2" x14ac:dyDescent="0.25">
      <c r="A477" t="s">
        <v>959</v>
      </c>
      <c r="B477" t="s">
        <v>960</v>
      </c>
      <c r="C477" t="s">
        <v>66</v>
      </c>
      <c r="D477" t="s">
        <v>143</v>
      </c>
      <c r="E477">
        <v>1040971</v>
      </c>
      <c r="F477" s="1">
        <v>43830</v>
      </c>
      <c r="K477" s="4">
        <f>I477-J477</f>
        <v>0</v>
      </c>
    </row>
    <row r="478" spans="1:11" hidden="1" outlineLevel="2" x14ac:dyDescent="0.25">
      <c r="A478" t="s">
        <v>967</v>
      </c>
      <c r="B478" t="s">
        <v>968</v>
      </c>
      <c r="C478" t="s">
        <v>66</v>
      </c>
      <c r="D478" t="s">
        <v>481</v>
      </c>
      <c r="E478">
        <v>1063761</v>
      </c>
      <c r="F478" s="1">
        <v>43830</v>
      </c>
      <c r="K478" s="4">
        <f>I478-J478</f>
        <v>0</v>
      </c>
    </row>
    <row r="479" spans="1:11" hidden="1" outlineLevel="2" x14ac:dyDescent="0.25">
      <c r="A479" t="s">
        <v>1040</v>
      </c>
      <c r="B479" t="s">
        <v>1041</v>
      </c>
      <c r="C479" t="s">
        <v>66</v>
      </c>
      <c r="D479" t="s">
        <v>67</v>
      </c>
      <c r="E479">
        <v>74208</v>
      </c>
      <c r="F479" s="1">
        <v>43830</v>
      </c>
      <c r="K479" s="4">
        <f>I479-J479</f>
        <v>0</v>
      </c>
    </row>
    <row r="480" spans="1:11" hidden="1" outlineLevel="2" x14ac:dyDescent="0.25">
      <c r="A480" t="s">
        <v>1071</v>
      </c>
      <c r="B480" t="s">
        <v>1072</v>
      </c>
      <c r="C480" t="s">
        <v>66</v>
      </c>
      <c r="D480" t="s">
        <v>143</v>
      </c>
      <c r="E480">
        <v>899689</v>
      </c>
      <c r="F480" s="1">
        <v>43830</v>
      </c>
      <c r="K480" s="4">
        <f>I480-J480</f>
        <v>0</v>
      </c>
    </row>
    <row r="481" spans="1:11" hidden="1" outlineLevel="2" x14ac:dyDescent="0.25">
      <c r="A481" t="s">
        <v>1079</v>
      </c>
      <c r="B481" t="s">
        <v>1080</v>
      </c>
      <c r="C481" t="s">
        <v>66</v>
      </c>
      <c r="D481" t="s">
        <v>855</v>
      </c>
      <c r="E481">
        <v>740260</v>
      </c>
      <c r="F481" s="1">
        <v>43830</v>
      </c>
      <c r="K481" s="4">
        <f>I481-J481</f>
        <v>0</v>
      </c>
    </row>
    <row r="482" spans="1:11" hidden="1" outlineLevel="2" x14ac:dyDescent="0.25">
      <c r="A482" t="s">
        <v>1094</v>
      </c>
      <c r="B482" t="s">
        <v>1095</v>
      </c>
      <c r="C482" t="s">
        <v>66</v>
      </c>
      <c r="D482" t="s">
        <v>855</v>
      </c>
      <c r="E482">
        <v>766704</v>
      </c>
      <c r="F482" s="1">
        <v>43830</v>
      </c>
      <c r="K482" s="4">
        <f>I482-J482</f>
        <v>0</v>
      </c>
    </row>
    <row r="483" spans="1:11" hidden="1" outlineLevel="2" x14ac:dyDescent="0.25">
      <c r="A483" t="s">
        <v>1116</v>
      </c>
      <c r="B483" t="s">
        <v>1117</v>
      </c>
      <c r="C483" t="s">
        <v>66</v>
      </c>
      <c r="D483" t="s">
        <v>112</v>
      </c>
      <c r="E483">
        <v>106535</v>
      </c>
      <c r="F483" s="1">
        <v>43830</v>
      </c>
      <c r="K483" s="4">
        <f>I483-J483</f>
        <v>0</v>
      </c>
    </row>
    <row r="484" spans="1:11" outlineLevel="1" collapsed="1" x14ac:dyDescent="0.25">
      <c r="C484" s="2" t="s">
        <v>1165</v>
      </c>
      <c r="F484" s="1"/>
      <c r="I484" s="4">
        <f>SUBTOTAL(9,I453:I483)</f>
        <v>198676000</v>
      </c>
      <c r="J484" s="4">
        <f>SUBTOTAL(9,J453:J483)</f>
        <v>278118000</v>
      </c>
      <c r="K484" s="4">
        <f>SUBTOTAL(9,K453:K483)</f>
        <v>-79442000</v>
      </c>
    </row>
    <row r="485" spans="1:11" hidden="1" outlineLevel="2" x14ac:dyDescent="0.25">
      <c r="A485" t="s">
        <v>807</v>
      </c>
      <c r="B485" t="s">
        <v>808</v>
      </c>
      <c r="C485" t="s">
        <v>49</v>
      </c>
      <c r="D485" t="s">
        <v>56</v>
      </c>
      <c r="E485">
        <v>1013871</v>
      </c>
      <c r="F485" s="1">
        <v>43830</v>
      </c>
      <c r="G485" s="1">
        <v>43831</v>
      </c>
      <c r="H485" s="1">
        <v>43921</v>
      </c>
      <c r="I485" s="4">
        <v>66000000</v>
      </c>
      <c r="J485" s="4">
        <v>49000000</v>
      </c>
      <c r="K485" s="4">
        <f>I485-J485</f>
        <v>17000000</v>
      </c>
    </row>
    <row r="486" spans="1:11" hidden="1" outlineLevel="2" x14ac:dyDescent="0.25">
      <c r="A486" t="s">
        <v>695</v>
      </c>
      <c r="B486" t="s">
        <v>696</v>
      </c>
      <c r="C486" t="s">
        <v>49</v>
      </c>
      <c r="D486" t="s">
        <v>53</v>
      </c>
      <c r="E486">
        <v>352541</v>
      </c>
      <c r="F486" s="1">
        <v>43830</v>
      </c>
      <c r="G486" s="1">
        <v>43831</v>
      </c>
      <c r="H486" s="1">
        <v>43921</v>
      </c>
      <c r="I486" s="4">
        <v>277900000</v>
      </c>
      <c r="J486" s="4">
        <v>374000000</v>
      </c>
      <c r="K486" s="4">
        <f>I486-J486</f>
        <v>-96100000</v>
      </c>
    </row>
    <row r="487" spans="1:11" hidden="1" outlineLevel="2" x14ac:dyDescent="0.25">
      <c r="A487" t="s">
        <v>426</v>
      </c>
      <c r="B487" t="s">
        <v>427</v>
      </c>
      <c r="C487" t="s">
        <v>49</v>
      </c>
      <c r="D487" t="s">
        <v>53</v>
      </c>
      <c r="E487">
        <v>1711269</v>
      </c>
      <c r="F487" s="1">
        <v>43830</v>
      </c>
      <c r="G487" s="1">
        <v>43831</v>
      </c>
      <c r="H487" s="1">
        <v>43921</v>
      </c>
      <c r="I487" s="4">
        <v>354400000</v>
      </c>
      <c r="J487" s="4">
        <v>309000000</v>
      </c>
      <c r="K487" s="4">
        <f>I487-J487</f>
        <v>45400000</v>
      </c>
    </row>
    <row r="488" spans="1:11" hidden="1" outlineLevel="2" x14ac:dyDescent="0.25">
      <c r="A488" t="s">
        <v>157</v>
      </c>
      <c r="B488" t="s">
        <v>158</v>
      </c>
      <c r="C488" t="s">
        <v>49</v>
      </c>
      <c r="D488" t="s">
        <v>159</v>
      </c>
      <c r="E488">
        <v>1410636</v>
      </c>
      <c r="F488" s="1">
        <v>43830</v>
      </c>
      <c r="G488" s="1">
        <v>43831</v>
      </c>
      <c r="H488" s="1">
        <v>43921</v>
      </c>
      <c r="I488" s="4">
        <v>408000000</v>
      </c>
      <c r="J488" s="4">
        <v>326000000</v>
      </c>
      <c r="K488" s="4">
        <f>I488-J488</f>
        <v>82000000</v>
      </c>
    </row>
    <row r="489" spans="1:11" hidden="1" outlineLevel="2" x14ac:dyDescent="0.25">
      <c r="A489" t="s">
        <v>793</v>
      </c>
      <c r="B489" t="s">
        <v>794</v>
      </c>
      <c r="C489" t="s">
        <v>49</v>
      </c>
      <c r="D489" t="s">
        <v>50</v>
      </c>
      <c r="E489">
        <v>1111711</v>
      </c>
      <c r="F489" s="1">
        <v>43830</v>
      </c>
      <c r="G489" s="1">
        <v>43831</v>
      </c>
      <c r="H489" s="1">
        <v>43921</v>
      </c>
      <c r="I489" s="4">
        <v>452100000</v>
      </c>
      <c r="J489" s="4">
        <v>353700000</v>
      </c>
      <c r="K489" s="4">
        <f>I489-J489</f>
        <v>98400000</v>
      </c>
    </row>
    <row r="490" spans="1:11" hidden="1" outlineLevel="2" x14ac:dyDescent="0.25">
      <c r="A490" t="s">
        <v>1092</v>
      </c>
      <c r="B490" t="s">
        <v>1093</v>
      </c>
      <c r="C490" t="s">
        <v>49</v>
      </c>
      <c r="D490" t="s">
        <v>53</v>
      </c>
      <c r="E490">
        <v>783325</v>
      </c>
      <c r="F490" s="1">
        <v>43830</v>
      </c>
      <c r="G490" s="1">
        <v>43831</v>
      </c>
      <c r="H490" s="1">
        <v>43921</v>
      </c>
      <c r="I490" s="4">
        <v>496100000</v>
      </c>
      <c r="J490" s="4">
        <v>358800000</v>
      </c>
      <c r="K490" s="4">
        <f>I490-J490</f>
        <v>137300000</v>
      </c>
    </row>
    <row r="491" spans="1:11" hidden="1" outlineLevel="2" x14ac:dyDescent="0.25">
      <c r="A491" t="s">
        <v>280</v>
      </c>
      <c r="B491" t="s">
        <v>281</v>
      </c>
      <c r="C491" t="s">
        <v>49</v>
      </c>
      <c r="D491" t="s">
        <v>50</v>
      </c>
      <c r="E491">
        <v>811156</v>
      </c>
      <c r="F491" s="1">
        <v>43830</v>
      </c>
      <c r="G491" s="1">
        <v>43831</v>
      </c>
      <c r="H491" s="1">
        <v>43921</v>
      </c>
      <c r="I491" s="4">
        <v>523000000</v>
      </c>
      <c r="J491" s="4">
        <v>481000000</v>
      </c>
      <c r="K491" s="4">
        <f>I491-J491</f>
        <v>42000000</v>
      </c>
    </row>
    <row r="492" spans="1:11" hidden="1" outlineLevel="2" x14ac:dyDescent="0.25">
      <c r="A492" t="s">
        <v>54</v>
      </c>
      <c r="B492" t="s">
        <v>55</v>
      </c>
      <c r="C492" t="s">
        <v>49</v>
      </c>
      <c r="D492" t="s">
        <v>56</v>
      </c>
      <c r="E492">
        <v>874761</v>
      </c>
      <c r="F492" s="1">
        <v>43830</v>
      </c>
      <c r="G492" s="1">
        <v>43831</v>
      </c>
      <c r="H492" s="1">
        <v>43921</v>
      </c>
      <c r="I492" s="4">
        <v>576000000</v>
      </c>
      <c r="J492" s="4">
        <v>504000000</v>
      </c>
      <c r="K492" s="4">
        <f>I492-J492</f>
        <v>72000000</v>
      </c>
    </row>
    <row r="493" spans="1:11" hidden="1" outlineLevel="2" x14ac:dyDescent="0.25">
      <c r="A493" t="s">
        <v>47</v>
      </c>
      <c r="B493" t="s">
        <v>48</v>
      </c>
      <c r="C493" t="s">
        <v>49</v>
      </c>
      <c r="D493" t="s">
        <v>50</v>
      </c>
      <c r="E493">
        <v>1002910</v>
      </c>
      <c r="F493" s="1">
        <v>43830</v>
      </c>
      <c r="G493" s="1">
        <v>43831</v>
      </c>
      <c r="H493" s="1">
        <v>43921</v>
      </c>
      <c r="I493" s="4">
        <v>636000000</v>
      </c>
      <c r="J493" s="4">
        <v>544000000</v>
      </c>
      <c r="K493" s="4">
        <f>I493-J493</f>
        <v>92000000</v>
      </c>
    </row>
    <row r="494" spans="1:11" hidden="1" outlineLevel="2" x14ac:dyDescent="0.25">
      <c r="A494" t="s">
        <v>856</v>
      </c>
      <c r="B494" t="s">
        <v>857</v>
      </c>
      <c r="C494" t="s">
        <v>49</v>
      </c>
      <c r="D494" t="s">
        <v>53</v>
      </c>
      <c r="E494">
        <v>788784</v>
      </c>
      <c r="F494" s="1">
        <v>43830</v>
      </c>
      <c r="G494" s="1">
        <v>43831</v>
      </c>
      <c r="H494" s="1">
        <v>43921</v>
      </c>
      <c r="I494" s="4">
        <v>720000000</v>
      </c>
      <c r="J494" s="4">
        <v>795000000</v>
      </c>
      <c r="K494" s="4">
        <f>I494-J494</f>
        <v>-75000000</v>
      </c>
    </row>
    <row r="495" spans="1:11" hidden="1" outlineLevel="2" x14ac:dyDescent="0.25">
      <c r="A495" t="s">
        <v>415</v>
      </c>
      <c r="B495" t="s">
        <v>416</v>
      </c>
      <c r="C495" t="s">
        <v>49</v>
      </c>
      <c r="D495" t="s">
        <v>50</v>
      </c>
      <c r="E495">
        <v>72741</v>
      </c>
      <c r="F495" s="1">
        <v>43830</v>
      </c>
      <c r="G495" s="1">
        <v>43831</v>
      </c>
      <c r="H495" s="1">
        <v>43921</v>
      </c>
    </row>
    <row r="496" spans="1:11" hidden="1" outlineLevel="2" x14ac:dyDescent="0.25">
      <c r="A496" t="s">
        <v>888</v>
      </c>
      <c r="B496" t="s">
        <v>889</v>
      </c>
      <c r="C496" t="s">
        <v>49</v>
      </c>
      <c r="D496" t="s">
        <v>53</v>
      </c>
      <c r="E496">
        <v>922224</v>
      </c>
      <c r="F496" s="1">
        <v>43830</v>
      </c>
      <c r="G496" s="1">
        <v>43831</v>
      </c>
      <c r="H496" s="1">
        <v>43921</v>
      </c>
      <c r="I496" s="4">
        <v>826000000</v>
      </c>
      <c r="J496" s="4">
        <v>729000000</v>
      </c>
      <c r="K496" s="4">
        <f>I496-J496</f>
        <v>97000000</v>
      </c>
    </row>
    <row r="497" spans="1:11" hidden="1" outlineLevel="2" x14ac:dyDescent="0.25">
      <c r="A497" t="s">
        <v>401</v>
      </c>
      <c r="B497" t="s">
        <v>402</v>
      </c>
      <c r="C497" t="s">
        <v>49</v>
      </c>
      <c r="D497" t="s">
        <v>53</v>
      </c>
      <c r="E497">
        <v>827052</v>
      </c>
      <c r="F497" s="1">
        <v>43830</v>
      </c>
      <c r="G497" s="1">
        <v>43831</v>
      </c>
      <c r="H497" s="1">
        <v>43921</v>
      </c>
      <c r="I497" s="4">
        <v>1268000000</v>
      </c>
      <c r="J497" s="4">
        <v>1074000000</v>
      </c>
      <c r="K497" s="4">
        <f>I497-J497</f>
        <v>194000000</v>
      </c>
    </row>
    <row r="498" spans="1:11" hidden="1" outlineLevel="2" x14ac:dyDescent="0.25">
      <c r="A498" t="s">
        <v>331</v>
      </c>
      <c r="B498" t="s">
        <v>332</v>
      </c>
      <c r="C498" t="s">
        <v>49</v>
      </c>
      <c r="D498" t="s">
        <v>53</v>
      </c>
      <c r="E498">
        <v>715957</v>
      </c>
      <c r="F498" s="1">
        <v>43830</v>
      </c>
      <c r="G498" s="1">
        <v>43831</v>
      </c>
      <c r="H498" s="1">
        <v>43921</v>
      </c>
      <c r="I498" s="4">
        <v>1462000000</v>
      </c>
      <c r="J498" s="4">
        <v>1002000000</v>
      </c>
      <c r="K498" s="4">
        <f>I498-J498</f>
        <v>460000000</v>
      </c>
    </row>
    <row r="499" spans="1:11" hidden="1" outlineLevel="2" x14ac:dyDescent="0.25">
      <c r="A499" t="s">
        <v>965</v>
      </c>
      <c r="B499" t="s">
        <v>966</v>
      </c>
      <c r="C499" t="s">
        <v>49</v>
      </c>
      <c r="D499" t="s">
        <v>53</v>
      </c>
      <c r="E499">
        <v>92122</v>
      </c>
      <c r="F499" s="1">
        <v>43830</v>
      </c>
      <c r="G499" s="1">
        <v>43831</v>
      </c>
      <c r="H499" s="1">
        <v>43921</v>
      </c>
      <c r="I499" s="4">
        <v>1560000000</v>
      </c>
      <c r="J499" s="4">
        <v>1678000000</v>
      </c>
      <c r="K499" s="4">
        <f>I499-J499</f>
        <v>-118000000</v>
      </c>
    </row>
    <row r="500" spans="1:11" hidden="1" outlineLevel="2" x14ac:dyDescent="0.25">
      <c r="A500" t="s">
        <v>430</v>
      </c>
      <c r="B500" t="s">
        <v>431</v>
      </c>
      <c r="C500" t="s">
        <v>49</v>
      </c>
      <c r="D500" t="s">
        <v>50</v>
      </c>
      <c r="E500">
        <v>1109357</v>
      </c>
      <c r="F500" s="1">
        <v>43830</v>
      </c>
      <c r="G500" s="1">
        <v>43831</v>
      </c>
      <c r="H500" s="1">
        <v>43921</v>
      </c>
      <c r="I500" s="4">
        <v>2016000000</v>
      </c>
      <c r="J500" s="4">
        <v>1873000000</v>
      </c>
      <c r="K500" s="4">
        <f>I500-J500</f>
        <v>143000000</v>
      </c>
    </row>
    <row r="501" spans="1:11" hidden="1" outlineLevel="2" x14ac:dyDescent="0.25">
      <c r="A501" t="s">
        <v>379</v>
      </c>
      <c r="B501" t="s">
        <v>380</v>
      </c>
      <c r="C501" t="s">
        <v>49</v>
      </c>
      <c r="D501" t="s">
        <v>53</v>
      </c>
      <c r="E501">
        <v>1326160</v>
      </c>
      <c r="F501" s="1">
        <v>43830</v>
      </c>
      <c r="G501" s="1">
        <v>43831</v>
      </c>
      <c r="H501" s="1">
        <v>43921</v>
      </c>
      <c r="I501" s="4">
        <v>2832000000</v>
      </c>
      <c r="J501" s="4">
        <v>2536000000</v>
      </c>
      <c r="K501" s="4">
        <f>I501-J501</f>
        <v>296000000</v>
      </c>
    </row>
    <row r="502" spans="1:11" hidden="1" outlineLevel="2" x14ac:dyDescent="0.25">
      <c r="A502" t="s">
        <v>51</v>
      </c>
      <c r="B502" t="s">
        <v>52</v>
      </c>
      <c r="C502" t="s">
        <v>49</v>
      </c>
      <c r="D502" t="s">
        <v>53</v>
      </c>
      <c r="E502">
        <v>4904</v>
      </c>
      <c r="F502" s="1">
        <v>43830</v>
      </c>
      <c r="K502" s="4">
        <f>I502-J502</f>
        <v>0</v>
      </c>
    </row>
    <row r="503" spans="1:11" hidden="1" outlineLevel="2" x14ac:dyDescent="0.25">
      <c r="A503" t="s">
        <v>144</v>
      </c>
      <c r="B503" t="s">
        <v>145</v>
      </c>
      <c r="C503" t="s">
        <v>49</v>
      </c>
      <c r="D503" t="s">
        <v>146</v>
      </c>
      <c r="E503">
        <v>731802</v>
      </c>
      <c r="F503" s="1">
        <v>43738</v>
      </c>
      <c r="K503" s="4">
        <f>I503-J503</f>
        <v>0</v>
      </c>
    </row>
    <row r="504" spans="1:11" hidden="1" outlineLevel="2" x14ac:dyDescent="0.25">
      <c r="A504" t="s">
        <v>284</v>
      </c>
      <c r="B504" t="s">
        <v>285</v>
      </c>
      <c r="C504" t="s">
        <v>49</v>
      </c>
      <c r="D504" t="s">
        <v>50</v>
      </c>
      <c r="E504">
        <v>1130310</v>
      </c>
      <c r="F504" s="1">
        <v>43830</v>
      </c>
      <c r="K504" s="4">
        <f>I504-J504</f>
        <v>0</v>
      </c>
    </row>
    <row r="505" spans="1:11" hidden="1" outlineLevel="2" x14ac:dyDescent="0.25">
      <c r="A505" t="s">
        <v>377</v>
      </c>
      <c r="B505" t="s">
        <v>378</v>
      </c>
      <c r="C505" t="s">
        <v>49</v>
      </c>
      <c r="D505" t="s">
        <v>50</v>
      </c>
      <c r="E505">
        <v>936340</v>
      </c>
      <c r="F505" s="1">
        <v>43830</v>
      </c>
      <c r="K505" s="4">
        <f>I505-J505</f>
        <v>0</v>
      </c>
    </row>
    <row r="506" spans="1:11" hidden="1" outlineLevel="2" x14ac:dyDescent="0.25">
      <c r="A506" t="s">
        <v>396</v>
      </c>
      <c r="B506" t="s">
        <v>397</v>
      </c>
      <c r="C506" t="s">
        <v>49</v>
      </c>
      <c r="D506" t="s">
        <v>53</v>
      </c>
      <c r="E506">
        <v>1047862</v>
      </c>
      <c r="F506" s="1">
        <v>43830</v>
      </c>
      <c r="K506" s="4">
        <f>I506-J506</f>
        <v>0</v>
      </c>
    </row>
    <row r="507" spans="1:11" hidden="1" outlineLevel="2" x14ac:dyDescent="0.25">
      <c r="A507" t="s">
        <v>424</v>
      </c>
      <c r="B507" t="s">
        <v>425</v>
      </c>
      <c r="C507" t="s">
        <v>49</v>
      </c>
      <c r="D507" t="s">
        <v>53</v>
      </c>
      <c r="E507">
        <v>65984</v>
      </c>
      <c r="F507" s="1">
        <v>43830</v>
      </c>
      <c r="K507" s="4">
        <f>I507-J507</f>
        <v>0</v>
      </c>
    </row>
    <row r="508" spans="1:11" hidden="1" outlineLevel="2" x14ac:dyDescent="0.25">
      <c r="A508" t="s">
        <v>455</v>
      </c>
      <c r="B508" t="s">
        <v>456</v>
      </c>
      <c r="C508" t="s">
        <v>49</v>
      </c>
      <c r="D508" t="s">
        <v>53</v>
      </c>
      <c r="E508">
        <v>1031296</v>
      </c>
      <c r="F508" s="1">
        <v>43830</v>
      </c>
      <c r="K508" s="4">
        <f>I508-J508</f>
        <v>0</v>
      </c>
    </row>
    <row r="509" spans="1:11" hidden="1" outlineLevel="2" x14ac:dyDescent="0.25">
      <c r="A509" t="s">
        <v>786</v>
      </c>
      <c r="B509" t="s">
        <v>787</v>
      </c>
      <c r="C509" t="s">
        <v>49</v>
      </c>
      <c r="D509" t="s">
        <v>50</v>
      </c>
      <c r="E509">
        <v>753308</v>
      </c>
      <c r="F509" s="1">
        <v>43830</v>
      </c>
      <c r="K509" s="4">
        <f>I509-J509</f>
        <v>0</v>
      </c>
    </row>
    <row r="510" spans="1:11" hidden="1" outlineLevel="2" x14ac:dyDescent="0.25">
      <c r="A510" t="s">
        <v>884</v>
      </c>
      <c r="B510" t="s">
        <v>885</v>
      </c>
      <c r="C510" t="s">
        <v>49</v>
      </c>
      <c r="D510" t="s">
        <v>50</v>
      </c>
      <c r="E510">
        <v>764622</v>
      </c>
      <c r="F510" s="1">
        <v>43830</v>
      </c>
      <c r="K510" s="4">
        <f>I510-J510</f>
        <v>0</v>
      </c>
    </row>
    <row r="511" spans="1:11" hidden="1" outlineLevel="2" x14ac:dyDescent="0.25">
      <c r="A511" t="s">
        <v>971</v>
      </c>
      <c r="B511" t="s">
        <v>972</v>
      </c>
      <c r="C511" t="s">
        <v>49</v>
      </c>
      <c r="D511" t="s">
        <v>50</v>
      </c>
      <c r="E511">
        <v>1032208</v>
      </c>
      <c r="F511" s="1">
        <v>43830</v>
      </c>
      <c r="K511" s="4">
        <f>I511-J511</f>
        <v>0</v>
      </c>
    </row>
    <row r="512" spans="1:11" hidden="1" outlineLevel="2" x14ac:dyDescent="0.25">
      <c r="A512" t="s">
        <v>1120</v>
      </c>
      <c r="B512" t="s">
        <v>1121</v>
      </c>
      <c r="C512" t="s">
        <v>49</v>
      </c>
      <c r="D512" t="s">
        <v>50</v>
      </c>
      <c r="E512">
        <v>72903</v>
      </c>
      <c r="F512" s="1">
        <v>43830</v>
      </c>
      <c r="K512" s="4">
        <f>I512-J512</f>
        <v>0</v>
      </c>
    </row>
    <row r="513" spans="3:11" outlineLevel="1" collapsed="1" x14ac:dyDescent="0.25">
      <c r="C513" s="2" t="s">
        <v>1166</v>
      </c>
      <c r="F513" s="1"/>
      <c r="I513" s="4">
        <f>SUBTOTAL(9,I485:I512)</f>
        <v>14473500000</v>
      </c>
      <c r="J513" s="4">
        <f>SUBTOTAL(9,J485:J512)</f>
        <v>12986500000</v>
      </c>
      <c r="K513" s="4">
        <f>SUBTOTAL(9,K485:K512)</f>
        <v>1487000000</v>
      </c>
    </row>
    <row r="514" spans="3:11" x14ac:dyDescent="0.25">
      <c r="C514" s="2" t="s">
        <v>1155</v>
      </c>
      <c r="F514" s="1"/>
      <c r="I514" s="4">
        <f>SUBTOTAL(9,I3:I512)</f>
        <v>89321622000</v>
      </c>
      <c r="J514" s="4">
        <f>SUBTOTAL(9,J3:J512)</f>
        <v>87668014000</v>
      </c>
      <c r="K514" s="4">
        <f>SUBTOTAL(9,K3:K512)</f>
        <v>1653608000</v>
      </c>
    </row>
  </sheetData>
  <sortState ref="A3:K502">
    <sortCondition ref="C3:C50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02"/>
  <sheetViews>
    <sheetView topLeftCell="B1" workbookViewId="0">
      <selection activeCell="C6" sqref="C6"/>
    </sheetView>
  </sheetViews>
  <sheetFormatPr defaultRowHeight="15" x14ac:dyDescent="0.25"/>
  <cols>
    <col min="3" max="3" width="24" customWidth="1"/>
    <col min="6" max="6" width="14.42578125" customWidth="1"/>
    <col min="7" max="7" width="13" customWidth="1"/>
    <col min="8" max="8" width="15.140625" customWidth="1"/>
    <col min="9" max="13" width="18.7109375" style="3" customWidth="1"/>
  </cols>
  <sheetData>
    <row r="2" spans="1:11" x14ac:dyDescent="0.25">
      <c r="A2" t="s">
        <v>1146</v>
      </c>
      <c r="B2" t="s">
        <v>1150</v>
      </c>
      <c r="C2" t="s">
        <v>1147</v>
      </c>
      <c r="D2" t="s">
        <v>1151</v>
      </c>
      <c r="E2" t="s">
        <v>1149</v>
      </c>
      <c r="F2" t="s">
        <v>1152</v>
      </c>
      <c r="G2" t="s">
        <v>1144</v>
      </c>
      <c r="H2" t="s">
        <v>1145</v>
      </c>
      <c r="I2" s="3" t="s">
        <v>1153</v>
      </c>
      <c r="J2" s="3" t="s">
        <v>1154</v>
      </c>
      <c r="K2" s="3" t="s">
        <v>1148</v>
      </c>
    </row>
    <row r="3" spans="1:11" x14ac:dyDescent="0.25">
      <c r="A3" t="s">
        <v>657</v>
      </c>
      <c r="B3" t="s">
        <v>658</v>
      </c>
      <c r="C3" t="s">
        <v>10</v>
      </c>
      <c r="D3" t="s">
        <v>165</v>
      </c>
      <c r="E3">
        <v>1170010</v>
      </c>
      <c r="F3" s="1">
        <v>43890</v>
      </c>
      <c r="G3" s="1">
        <v>43891</v>
      </c>
      <c r="H3" s="1">
        <v>43982</v>
      </c>
      <c r="I3" s="3">
        <v>62871000</v>
      </c>
      <c r="J3" s="3">
        <v>78970000</v>
      </c>
      <c r="K3" s="3">
        <f>I3-J3</f>
        <v>-16099000</v>
      </c>
    </row>
    <row r="4" spans="1:11" x14ac:dyDescent="0.25">
      <c r="A4" t="s">
        <v>979</v>
      </c>
      <c r="B4" t="s">
        <v>980</v>
      </c>
      <c r="C4" t="s">
        <v>37</v>
      </c>
      <c r="D4" t="s">
        <v>183</v>
      </c>
      <c r="E4">
        <v>16918</v>
      </c>
      <c r="F4" s="1">
        <v>43890</v>
      </c>
      <c r="G4" s="1">
        <v>43891</v>
      </c>
      <c r="H4" s="1">
        <v>43982</v>
      </c>
      <c r="I4" s="3">
        <v>144200000</v>
      </c>
      <c r="J4" s="3">
        <v>155700000</v>
      </c>
      <c r="K4" s="3">
        <f>I4-J4</f>
        <v>-11500000</v>
      </c>
    </row>
    <row r="5" spans="1:11" x14ac:dyDescent="0.25">
      <c r="A5" t="s">
        <v>898</v>
      </c>
      <c r="B5" t="s">
        <v>899</v>
      </c>
      <c r="C5" t="s">
        <v>10</v>
      </c>
      <c r="D5" t="s">
        <v>529</v>
      </c>
      <c r="E5">
        <v>78239</v>
      </c>
      <c r="F5" s="1">
        <v>43863</v>
      </c>
      <c r="G5" s="1">
        <v>43864</v>
      </c>
      <c r="H5" s="1">
        <v>43954</v>
      </c>
      <c r="I5" s="3">
        <v>56400000</v>
      </c>
      <c r="J5" s="3">
        <v>76700000</v>
      </c>
      <c r="K5" s="3">
        <f>I5-J5</f>
        <v>-20300000</v>
      </c>
    </row>
    <row r="6" spans="1:11" x14ac:dyDescent="0.25">
      <c r="A6" t="s">
        <v>1044</v>
      </c>
      <c r="B6" t="s">
        <v>1045</v>
      </c>
      <c r="C6" t="s">
        <v>10</v>
      </c>
      <c r="D6" t="s">
        <v>165</v>
      </c>
      <c r="E6">
        <v>1403568</v>
      </c>
      <c r="F6" s="1">
        <v>43862</v>
      </c>
      <c r="G6" s="1">
        <v>43863</v>
      </c>
      <c r="H6" s="1">
        <v>43953</v>
      </c>
      <c r="I6" s="3">
        <v>41474000</v>
      </c>
      <c r="J6" s="3">
        <v>71836000</v>
      </c>
      <c r="K6" s="3">
        <f>I6-J6</f>
        <v>-30362000</v>
      </c>
    </row>
    <row r="7" spans="1:11" x14ac:dyDescent="0.25">
      <c r="A7" t="s">
        <v>671</v>
      </c>
      <c r="B7" t="s">
        <v>672</v>
      </c>
      <c r="C7" t="s">
        <v>10</v>
      </c>
      <c r="D7" t="s">
        <v>512</v>
      </c>
      <c r="E7">
        <v>701985</v>
      </c>
      <c r="F7" s="1">
        <v>43862</v>
      </c>
      <c r="G7" s="1">
        <v>43863</v>
      </c>
      <c r="H7" s="1">
        <v>43953</v>
      </c>
      <c r="I7" s="3">
        <v>55000000</v>
      </c>
      <c r="J7" s="3">
        <v>123000000</v>
      </c>
      <c r="K7" s="3">
        <f>I7-J7</f>
        <v>-68000000</v>
      </c>
    </row>
    <row r="8" spans="1:11" x14ac:dyDescent="0.25">
      <c r="A8" t="s">
        <v>510</v>
      </c>
      <c r="B8" t="s">
        <v>511</v>
      </c>
      <c r="C8" t="s">
        <v>10</v>
      </c>
      <c r="D8" t="s">
        <v>512</v>
      </c>
      <c r="E8">
        <v>39911</v>
      </c>
      <c r="F8" s="1">
        <v>43860</v>
      </c>
      <c r="G8" s="1">
        <v>43863</v>
      </c>
      <c r="H8" s="1">
        <v>43953</v>
      </c>
      <c r="I8" s="3">
        <v>122000000</v>
      </c>
      <c r="J8" s="3">
        <v>165000000</v>
      </c>
      <c r="K8" s="3">
        <f>I8-J8</f>
        <v>-43000000</v>
      </c>
    </row>
    <row r="9" spans="1:11" x14ac:dyDescent="0.25">
      <c r="A9" t="s">
        <v>937</v>
      </c>
      <c r="B9" t="s">
        <v>938</v>
      </c>
      <c r="C9" t="s">
        <v>10</v>
      </c>
      <c r="D9" t="s">
        <v>512</v>
      </c>
      <c r="E9">
        <v>745732</v>
      </c>
      <c r="F9" s="1">
        <v>43862</v>
      </c>
      <c r="G9" s="1">
        <v>43863</v>
      </c>
      <c r="H9" s="1">
        <v>43953</v>
      </c>
      <c r="I9" s="3">
        <v>139729000</v>
      </c>
      <c r="J9" s="3">
        <v>95629000</v>
      </c>
      <c r="K9" s="3">
        <f>I9-J9</f>
        <v>44100000</v>
      </c>
    </row>
    <row r="10" spans="1:11" x14ac:dyDescent="0.25">
      <c r="A10" t="s">
        <v>174</v>
      </c>
      <c r="B10" t="s">
        <v>175</v>
      </c>
      <c r="C10" t="s">
        <v>10</v>
      </c>
      <c r="D10" t="s">
        <v>176</v>
      </c>
      <c r="E10">
        <v>764478</v>
      </c>
      <c r="F10" s="1">
        <v>43862</v>
      </c>
      <c r="G10" s="1">
        <v>43863</v>
      </c>
      <c r="H10" s="1">
        <v>43953</v>
      </c>
      <c r="I10" s="3">
        <v>178000000</v>
      </c>
      <c r="J10" s="3">
        <v>193000000</v>
      </c>
      <c r="K10" s="3">
        <f>I10-J10</f>
        <v>-15000000</v>
      </c>
    </row>
    <row r="11" spans="1:11" x14ac:dyDescent="0.25">
      <c r="A11" t="s">
        <v>1009</v>
      </c>
      <c r="B11" t="s">
        <v>1010</v>
      </c>
      <c r="C11" t="s">
        <v>10</v>
      </c>
      <c r="D11" t="s">
        <v>512</v>
      </c>
      <c r="E11">
        <v>109198</v>
      </c>
      <c r="F11" s="1">
        <v>43862</v>
      </c>
      <c r="G11" s="1">
        <v>43863</v>
      </c>
      <c r="H11" s="1">
        <v>43953</v>
      </c>
      <c r="I11" s="3">
        <v>210525000</v>
      </c>
      <c r="J11" s="3">
        <v>316909000</v>
      </c>
      <c r="K11" s="3">
        <f>I11-J11</f>
        <v>-106384000</v>
      </c>
    </row>
    <row r="12" spans="1:11" x14ac:dyDescent="0.25">
      <c r="A12" t="s">
        <v>1005</v>
      </c>
      <c r="B12" t="s">
        <v>1006</v>
      </c>
      <c r="C12" t="s">
        <v>10</v>
      </c>
      <c r="D12" t="s">
        <v>345</v>
      </c>
      <c r="E12">
        <v>27419</v>
      </c>
      <c r="F12" s="1">
        <v>43862</v>
      </c>
      <c r="G12" s="1">
        <v>43863</v>
      </c>
      <c r="H12" s="1">
        <v>43953</v>
      </c>
      <c r="I12" s="3">
        <v>751000000</v>
      </c>
      <c r="J12" s="3">
        <v>655000000</v>
      </c>
      <c r="K12" s="3">
        <f>I12-J12</f>
        <v>96000000</v>
      </c>
    </row>
    <row r="13" spans="1:11" x14ac:dyDescent="0.25">
      <c r="A13" t="s">
        <v>697</v>
      </c>
      <c r="B13" t="s">
        <v>698</v>
      </c>
      <c r="C13" t="s">
        <v>10</v>
      </c>
      <c r="D13" t="s">
        <v>534</v>
      </c>
      <c r="E13">
        <v>60667</v>
      </c>
      <c r="F13" s="1">
        <v>43859</v>
      </c>
      <c r="G13" s="1">
        <v>43862</v>
      </c>
      <c r="H13" s="1">
        <v>43952</v>
      </c>
      <c r="I13" s="3">
        <v>328000000</v>
      </c>
      <c r="J13" s="3">
        <v>205000000</v>
      </c>
      <c r="K13" s="3">
        <f>I13-J13</f>
        <v>123000000</v>
      </c>
    </row>
    <row r="14" spans="1:11" x14ac:dyDescent="0.25">
      <c r="A14" t="s">
        <v>1107</v>
      </c>
      <c r="B14" t="s">
        <v>1108</v>
      </c>
      <c r="C14" t="s">
        <v>37</v>
      </c>
      <c r="D14" t="s">
        <v>296</v>
      </c>
      <c r="E14">
        <v>104169</v>
      </c>
      <c r="F14" s="1">
        <v>43861</v>
      </c>
      <c r="G14" s="1">
        <v>43862</v>
      </c>
      <c r="H14" s="1">
        <v>43951</v>
      </c>
      <c r="I14" s="3">
        <v>1752000000</v>
      </c>
      <c r="J14" s="3">
        <v>2205000000</v>
      </c>
      <c r="K14" s="3">
        <f>I14-J14</f>
        <v>-453000000</v>
      </c>
    </row>
    <row r="15" spans="1:11" x14ac:dyDescent="0.25">
      <c r="A15" t="s">
        <v>45</v>
      </c>
      <c r="B15" t="s">
        <v>46</v>
      </c>
      <c r="C15" t="s">
        <v>14</v>
      </c>
      <c r="D15" t="s">
        <v>31</v>
      </c>
      <c r="E15">
        <v>769397</v>
      </c>
      <c r="F15" s="1">
        <v>43861</v>
      </c>
      <c r="G15" s="1">
        <v>43862</v>
      </c>
      <c r="H15" s="1">
        <v>43951</v>
      </c>
      <c r="I15" s="3">
        <v>19900000</v>
      </c>
      <c r="J15" s="3">
        <v>14700000</v>
      </c>
      <c r="K15" s="3">
        <f>I15-J15</f>
        <v>5200000</v>
      </c>
    </row>
    <row r="16" spans="1:11" x14ac:dyDescent="0.25">
      <c r="A16" t="s">
        <v>305</v>
      </c>
      <c r="B16" t="s">
        <v>306</v>
      </c>
      <c r="C16" t="s">
        <v>14</v>
      </c>
      <c r="D16" t="s">
        <v>41</v>
      </c>
      <c r="E16">
        <v>1108524</v>
      </c>
      <c r="F16" s="1">
        <v>43861</v>
      </c>
      <c r="G16" s="1">
        <v>43862</v>
      </c>
      <c r="H16" s="1">
        <v>43951</v>
      </c>
      <c r="I16" s="3">
        <v>323000000</v>
      </c>
      <c r="J16" s="3">
        <v>159000000</v>
      </c>
      <c r="K16" s="3">
        <f>I16-J16</f>
        <v>164000000</v>
      </c>
    </row>
    <row r="17" spans="1:11" x14ac:dyDescent="0.25">
      <c r="A17" t="s">
        <v>818</v>
      </c>
      <c r="B17" t="s">
        <v>819</v>
      </c>
      <c r="C17" t="s">
        <v>14</v>
      </c>
      <c r="D17" t="s">
        <v>34</v>
      </c>
      <c r="E17">
        <v>1045810</v>
      </c>
      <c r="F17" s="1">
        <v>43861</v>
      </c>
      <c r="G17" s="1">
        <v>43857</v>
      </c>
      <c r="H17" s="1">
        <v>43947</v>
      </c>
      <c r="I17" s="3">
        <v>155000000</v>
      </c>
      <c r="J17" s="3">
        <v>128000000</v>
      </c>
      <c r="K17" s="3">
        <f>I17-J17</f>
        <v>27000000</v>
      </c>
    </row>
    <row r="18" spans="1:11" x14ac:dyDescent="0.25">
      <c r="A18" t="s">
        <v>874</v>
      </c>
      <c r="B18" t="s">
        <v>875</v>
      </c>
      <c r="C18" t="s">
        <v>2</v>
      </c>
      <c r="D18" t="s">
        <v>3</v>
      </c>
      <c r="E18">
        <v>31791</v>
      </c>
      <c r="F18" s="1">
        <v>43828</v>
      </c>
      <c r="G18" s="1">
        <v>43829</v>
      </c>
      <c r="H18" s="1">
        <v>43926</v>
      </c>
      <c r="I18" s="3">
        <v>20488000</v>
      </c>
      <c r="J18" s="3">
        <v>19875000</v>
      </c>
      <c r="K18" s="3">
        <f>I18-J18</f>
        <v>613000</v>
      </c>
    </row>
    <row r="19" spans="1:11" x14ac:dyDescent="0.25">
      <c r="A19" t="s">
        <v>815</v>
      </c>
      <c r="B19" t="s">
        <v>816</v>
      </c>
      <c r="C19" t="s">
        <v>79</v>
      </c>
      <c r="D19" t="s">
        <v>817</v>
      </c>
      <c r="E19">
        <v>73309</v>
      </c>
      <c r="F19" s="1">
        <v>43830</v>
      </c>
      <c r="G19" s="1">
        <v>43831</v>
      </c>
      <c r="H19" s="1">
        <v>43925</v>
      </c>
      <c r="I19" s="3">
        <v>416557000</v>
      </c>
      <c r="J19" s="3">
        <v>288786000</v>
      </c>
      <c r="K19" s="3">
        <f>I19-J19</f>
        <v>127771000</v>
      </c>
    </row>
    <row r="20" spans="1:11" x14ac:dyDescent="0.25">
      <c r="A20" t="s">
        <v>351</v>
      </c>
      <c r="B20" t="s">
        <v>352</v>
      </c>
      <c r="C20" t="s">
        <v>2</v>
      </c>
      <c r="D20" t="s">
        <v>3</v>
      </c>
      <c r="E20">
        <v>313616</v>
      </c>
      <c r="F20" s="1">
        <v>43830</v>
      </c>
      <c r="G20" s="1">
        <v>43831</v>
      </c>
      <c r="H20" s="1">
        <v>43924</v>
      </c>
      <c r="I20" s="3">
        <v>132500000</v>
      </c>
      <c r="J20" s="3">
        <v>140100000</v>
      </c>
      <c r="K20" s="3">
        <f>I20-J20</f>
        <v>-7600000</v>
      </c>
    </row>
    <row r="21" spans="1:11" x14ac:dyDescent="0.25">
      <c r="A21" t="s">
        <v>682</v>
      </c>
      <c r="B21" t="s">
        <v>683</v>
      </c>
      <c r="C21" t="s">
        <v>6</v>
      </c>
      <c r="D21" t="s">
        <v>168</v>
      </c>
      <c r="E21">
        <v>202058</v>
      </c>
      <c r="F21" s="1">
        <v>43644</v>
      </c>
      <c r="G21" s="1">
        <v>43834</v>
      </c>
      <c r="H21" s="1">
        <v>43924</v>
      </c>
      <c r="I21" s="3">
        <v>48000000</v>
      </c>
      <c r="J21" s="3">
        <v>37000000</v>
      </c>
      <c r="K21" s="3">
        <f>I21-J21</f>
        <v>11000000</v>
      </c>
    </row>
    <row r="22" spans="1:11" x14ac:dyDescent="0.25">
      <c r="A22" t="s">
        <v>147</v>
      </c>
      <c r="B22" t="s">
        <v>148</v>
      </c>
      <c r="C22" t="s">
        <v>149</v>
      </c>
      <c r="D22" t="s">
        <v>150</v>
      </c>
      <c r="E22">
        <v>718877</v>
      </c>
      <c r="F22" s="1">
        <v>43830</v>
      </c>
      <c r="G22" s="1">
        <v>43831</v>
      </c>
      <c r="H22" s="1">
        <v>43921</v>
      </c>
      <c r="I22" s="3">
        <v>19000000</v>
      </c>
      <c r="J22" s="3">
        <v>18000000</v>
      </c>
      <c r="K22" s="3">
        <f>I22-J22</f>
        <v>1000000</v>
      </c>
    </row>
    <row r="23" spans="1:11" x14ac:dyDescent="0.25">
      <c r="A23" t="s">
        <v>834</v>
      </c>
      <c r="B23" t="s">
        <v>835</v>
      </c>
      <c r="C23" t="s">
        <v>149</v>
      </c>
      <c r="D23" t="s">
        <v>602</v>
      </c>
      <c r="E23">
        <v>29989</v>
      </c>
      <c r="F23" s="1">
        <v>43830</v>
      </c>
      <c r="G23" s="1">
        <v>43831</v>
      </c>
      <c r="H23" s="1">
        <v>43921</v>
      </c>
      <c r="I23" s="3">
        <v>26400000</v>
      </c>
      <c r="J23" s="3">
        <v>27200000</v>
      </c>
      <c r="K23" s="3">
        <f>I23-J23</f>
        <v>-800000</v>
      </c>
    </row>
    <row r="24" spans="1:11" x14ac:dyDescent="0.25">
      <c r="A24" t="s">
        <v>600</v>
      </c>
      <c r="B24" t="s">
        <v>601</v>
      </c>
      <c r="C24" t="s">
        <v>149</v>
      </c>
      <c r="D24" t="s">
        <v>602</v>
      </c>
      <c r="E24">
        <v>51644</v>
      </c>
      <c r="F24" s="1">
        <v>43830</v>
      </c>
      <c r="G24" s="1">
        <v>43831</v>
      </c>
      <c r="H24" s="1">
        <v>43921</v>
      </c>
      <c r="I24" s="3">
        <v>44600000</v>
      </c>
      <c r="J24" s="3">
        <v>32800000</v>
      </c>
      <c r="K24" s="3">
        <f>I24-J24</f>
        <v>11800000</v>
      </c>
    </row>
    <row r="25" spans="1:11" x14ac:dyDescent="0.25">
      <c r="A25" t="s">
        <v>1065</v>
      </c>
      <c r="B25" t="s">
        <v>1066</v>
      </c>
      <c r="C25" t="s">
        <v>149</v>
      </c>
      <c r="D25" t="s">
        <v>355</v>
      </c>
      <c r="E25">
        <v>813828</v>
      </c>
      <c r="F25" s="1">
        <v>43830</v>
      </c>
      <c r="G25" s="1">
        <v>43831</v>
      </c>
      <c r="H25" s="1">
        <v>43921</v>
      </c>
      <c r="I25" s="3">
        <v>51000000</v>
      </c>
      <c r="J25" s="3">
        <v>67000000</v>
      </c>
      <c r="K25" s="3">
        <f>I25-J25</f>
        <v>-16000000</v>
      </c>
    </row>
    <row r="26" spans="1:11" x14ac:dyDescent="0.25">
      <c r="A26" t="s">
        <v>710</v>
      </c>
      <c r="B26" t="s">
        <v>711</v>
      </c>
      <c r="C26" t="s">
        <v>149</v>
      </c>
      <c r="D26" t="s">
        <v>355</v>
      </c>
      <c r="E26">
        <v>1335258</v>
      </c>
      <c r="F26" s="1">
        <v>43830</v>
      </c>
      <c r="G26" s="1">
        <v>43831</v>
      </c>
      <c r="H26" s="1">
        <v>43921</v>
      </c>
      <c r="I26" s="3">
        <v>84563000</v>
      </c>
      <c r="J26" s="3">
        <v>57136000</v>
      </c>
      <c r="K26" s="3">
        <f>I26-J26</f>
        <v>27427000</v>
      </c>
    </row>
    <row r="27" spans="1:11" x14ac:dyDescent="0.25">
      <c r="A27" t="s">
        <v>359</v>
      </c>
      <c r="B27" t="s">
        <v>360</v>
      </c>
      <c r="C27" t="s">
        <v>149</v>
      </c>
      <c r="D27" t="s">
        <v>259</v>
      </c>
      <c r="E27">
        <v>1001082</v>
      </c>
      <c r="F27" s="1">
        <v>43830</v>
      </c>
      <c r="G27" s="1">
        <v>43831</v>
      </c>
      <c r="H27" s="1">
        <v>43921</v>
      </c>
      <c r="I27" s="3">
        <v>97164000</v>
      </c>
      <c r="J27" s="3">
        <v>120859000</v>
      </c>
      <c r="K27" s="3">
        <f>I27-J27</f>
        <v>-23695000</v>
      </c>
    </row>
    <row r="28" spans="1:11" x14ac:dyDescent="0.25">
      <c r="A28" t="s">
        <v>791</v>
      </c>
      <c r="B28" t="s">
        <v>792</v>
      </c>
      <c r="C28" t="s">
        <v>149</v>
      </c>
      <c r="D28" t="s">
        <v>355</v>
      </c>
      <c r="E28">
        <v>1065280</v>
      </c>
      <c r="F28" s="1">
        <v>43830</v>
      </c>
      <c r="G28" s="1">
        <v>43831</v>
      </c>
      <c r="H28" s="1">
        <v>43921</v>
      </c>
      <c r="I28" s="3">
        <v>98015000</v>
      </c>
      <c r="J28" s="3">
        <v>60381000</v>
      </c>
      <c r="K28" s="3">
        <f>I28-J28</f>
        <v>37634000</v>
      </c>
    </row>
    <row r="29" spans="1:11" x14ac:dyDescent="0.25">
      <c r="A29" t="s">
        <v>356</v>
      </c>
      <c r="B29" t="s">
        <v>357</v>
      </c>
      <c r="C29" t="s">
        <v>149</v>
      </c>
      <c r="D29" t="s">
        <v>358</v>
      </c>
      <c r="E29">
        <v>1437107</v>
      </c>
      <c r="F29" s="1">
        <v>43830</v>
      </c>
      <c r="G29" s="1">
        <v>43831</v>
      </c>
      <c r="H29" s="1">
        <v>43921</v>
      </c>
      <c r="I29" s="3">
        <v>105000000</v>
      </c>
      <c r="J29" s="3">
        <v>44000000</v>
      </c>
      <c r="K29" s="3">
        <f>I29-J29</f>
        <v>61000000</v>
      </c>
    </row>
    <row r="30" spans="1:11" x14ac:dyDescent="0.25">
      <c r="A30" t="s">
        <v>257</v>
      </c>
      <c r="B30" t="s">
        <v>258</v>
      </c>
      <c r="C30" t="s">
        <v>149</v>
      </c>
      <c r="D30" t="s">
        <v>259</v>
      </c>
      <c r="E30">
        <v>1091667</v>
      </c>
      <c r="F30" s="1">
        <v>43830</v>
      </c>
      <c r="G30" s="1">
        <v>43831</v>
      </c>
      <c r="H30" s="1">
        <v>43921</v>
      </c>
      <c r="I30" s="3">
        <v>1461000000</v>
      </c>
      <c r="J30" s="3">
        <v>1665000000</v>
      </c>
      <c r="K30" s="3">
        <f>I30-J30</f>
        <v>-204000000</v>
      </c>
    </row>
    <row r="31" spans="1:11" x14ac:dyDescent="0.25">
      <c r="A31" t="s">
        <v>1013</v>
      </c>
      <c r="B31" t="s">
        <v>1014</v>
      </c>
      <c r="C31" t="s">
        <v>149</v>
      </c>
      <c r="D31" t="s">
        <v>1015</v>
      </c>
      <c r="E31">
        <v>1283699</v>
      </c>
      <c r="F31" s="1">
        <v>43830</v>
      </c>
      <c r="G31" s="1">
        <v>43831</v>
      </c>
      <c r="H31" s="1">
        <v>43921</v>
      </c>
      <c r="I31" s="3">
        <v>1753000000</v>
      </c>
      <c r="J31" s="3">
        <v>1931000000</v>
      </c>
      <c r="K31" s="3">
        <f>I31-J31</f>
        <v>-178000000</v>
      </c>
    </row>
    <row r="32" spans="1:11" x14ac:dyDescent="0.25">
      <c r="A32" t="s">
        <v>270</v>
      </c>
      <c r="B32" t="s">
        <v>271</v>
      </c>
      <c r="C32" t="s">
        <v>149</v>
      </c>
      <c r="D32" t="s">
        <v>259</v>
      </c>
      <c r="E32">
        <v>1166691</v>
      </c>
      <c r="F32" s="1">
        <v>43830</v>
      </c>
      <c r="G32" s="1">
        <v>43831</v>
      </c>
      <c r="H32" s="1">
        <v>43921</v>
      </c>
      <c r="I32" s="3">
        <v>1881000000</v>
      </c>
      <c r="J32" s="3">
        <v>2092000000</v>
      </c>
      <c r="K32" s="3">
        <f>I32-J32</f>
        <v>-211000000</v>
      </c>
    </row>
    <row r="33" spans="1:11" x14ac:dyDescent="0.25">
      <c r="A33" t="s">
        <v>445</v>
      </c>
      <c r="B33" t="s">
        <v>446</v>
      </c>
      <c r="C33" t="s">
        <v>149</v>
      </c>
      <c r="D33" t="s">
        <v>447</v>
      </c>
      <c r="E33">
        <v>1326801</v>
      </c>
      <c r="F33" s="1">
        <v>43830</v>
      </c>
      <c r="G33" s="1">
        <v>43831</v>
      </c>
      <c r="H33" s="1">
        <v>43921</v>
      </c>
      <c r="I33" s="3">
        <v>3558000000</v>
      </c>
      <c r="J33" s="3">
        <v>3837000000</v>
      </c>
      <c r="K33" s="3">
        <f>I33-J33</f>
        <v>-279000000</v>
      </c>
    </row>
    <row r="34" spans="1:11" x14ac:dyDescent="0.25">
      <c r="A34" t="s">
        <v>504</v>
      </c>
      <c r="B34" t="s">
        <v>505</v>
      </c>
      <c r="C34" t="s">
        <v>149</v>
      </c>
      <c r="D34" t="s">
        <v>447</v>
      </c>
      <c r="E34">
        <v>1652044</v>
      </c>
      <c r="F34" s="1">
        <v>43830</v>
      </c>
      <c r="G34" s="1">
        <v>43831</v>
      </c>
      <c r="H34" s="1">
        <v>43921</v>
      </c>
      <c r="I34" s="3">
        <v>6005000000</v>
      </c>
      <c r="J34" s="3">
        <v>4638000000</v>
      </c>
      <c r="K34" s="3">
        <f>I34-J34</f>
        <v>1367000000</v>
      </c>
    </row>
    <row r="35" spans="1:11" x14ac:dyDescent="0.25">
      <c r="A35" t="s">
        <v>820</v>
      </c>
      <c r="B35" t="s">
        <v>821</v>
      </c>
      <c r="C35" t="s">
        <v>10</v>
      </c>
      <c r="D35" t="s">
        <v>350</v>
      </c>
      <c r="E35">
        <v>906163</v>
      </c>
      <c r="F35" s="1">
        <v>43830</v>
      </c>
      <c r="G35" s="1">
        <v>43831</v>
      </c>
      <c r="H35" s="1">
        <v>43921</v>
      </c>
      <c r="I35" s="3">
        <v>3510000</v>
      </c>
      <c r="J35" s="3">
        <v>5285000</v>
      </c>
      <c r="K35" s="3">
        <f>I35-J35</f>
        <v>-1775000</v>
      </c>
    </row>
    <row r="36" spans="1:11" x14ac:dyDescent="0.25">
      <c r="A36" t="s">
        <v>544</v>
      </c>
      <c r="B36" t="s">
        <v>545</v>
      </c>
      <c r="C36" t="s">
        <v>10</v>
      </c>
      <c r="D36" t="s">
        <v>235</v>
      </c>
      <c r="E36">
        <v>1585689</v>
      </c>
      <c r="F36" s="1">
        <v>43830</v>
      </c>
      <c r="G36" s="1">
        <v>43831</v>
      </c>
      <c r="H36" s="1">
        <v>43921</v>
      </c>
      <c r="I36" s="3">
        <v>12000000</v>
      </c>
      <c r="J36" s="3">
        <v>23000000</v>
      </c>
      <c r="K36" s="3">
        <f>I36-J36</f>
        <v>-11000000</v>
      </c>
    </row>
    <row r="37" spans="1:11" x14ac:dyDescent="0.25">
      <c r="A37" t="s">
        <v>870</v>
      </c>
      <c r="B37" t="s">
        <v>871</v>
      </c>
      <c r="C37" t="s">
        <v>10</v>
      </c>
      <c r="D37" t="s">
        <v>350</v>
      </c>
      <c r="E37">
        <v>822416</v>
      </c>
      <c r="F37" s="1">
        <v>43830</v>
      </c>
      <c r="G37" s="1">
        <v>43831</v>
      </c>
      <c r="H37" s="1">
        <v>43921</v>
      </c>
      <c r="I37" s="3">
        <v>20139000</v>
      </c>
      <c r="J37" s="3">
        <v>16070000</v>
      </c>
      <c r="K37" s="3">
        <f>I37-J37</f>
        <v>4069000</v>
      </c>
    </row>
    <row r="38" spans="1:11" x14ac:dyDescent="0.25">
      <c r="A38" t="s">
        <v>675</v>
      </c>
      <c r="B38" t="s">
        <v>676</v>
      </c>
      <c r="C38" t="s">
        <v>10</v>
      </c>
      <c r="D38" t="s">
        <v>677</v>
      </c>
      <c r="E38">
        <v>58492</v>
      </c>
      <c r="F38" s="1">
        <v>43830</v>
      </c>
      <c r="G38" s="1">
        <v>43831</v>
      </c>
      <c r="H38" s="1">
        <v>43921</v>
      </c>
      <c r="I38" s="3">
        <v>24200000</v>
      </c>
      <c r="J38" s="3">
        <v>31800000</v>
      </c>
      <c r="K38" s="3">
        <f>I38-J38</f>
        <v>-7600000</v>
      </c>
    </row>
    <row r="39" spans="1:11" x14ac:dyDescent="0.25">
      <c r="A39" t="s">
        <v>1036</v>
      </c>
      <c r="B39" t="s">
        <v>1037</v>
      </c>
      <c r="C39" t="s">
        <v>10</v>
      </c>
      <c r="D39" t="s">
        <v>529</v>
      </c>
      <c r="E39">
        <v>1336917</v>
      </c>
      <c r="F39" s="1">
        <v>43830</v>
      </c>
      <c r="G39" s="1">
        <v>43831</v>
      </c>
      <c r="H39" s="1">
        <v>43921</v>
      </c>
      <c r="I39" s="3">
        <v>31498000</v>
      </c>
      <c r="J39" s="3">
        <v>35911000</v>
      </c>
      <c r="K39" s="3">
        <f>I39-J39</f>
        <v>-4413000</v>
      </c>
    </row>
    <row r="40" spans="1:11" x14ac:dyDescent="0.25">
      <c r="A40" t="s">
        <v>1132</v>
      </c>
      <c r="B40" t="s">
        <v>1133</v>
      </c>
      <c r="C40" t="s">
        <v>10</v>
      </c>
      <c r="D40" t="s">
        <v>276</v>
      </c>
      <c r="E40">
        <v>1041061</v>
      </c>
      <c r="F40" s="1">
        <v>43830</v>
      </c>
      <c r="G40" s="1">
        <v>43831</v>
      </c>
      <c r="H40" s="1">
        <v>43921</v>
      </c>
      <c r="I40" s="3">
        <v>35000000</v>
      </c>
      <c r="J40" s="3">
        <v>44000000</v>
      </c>
      <c r="K40" s="3">
        <f>I40-J40</f>
        <v>-9000000</v>
      </c>
    </row>
    <row r="41" spans="1:11" x14ac:dyDescent="0.25">
      <c r="A41" t="s">
        <v>506</v>
      </c>
      <c r="B41" t="s">
        <v>507</v>
      </c>
      <c r="C41" t="s">
        <v>10</v>
      </c>
      <c r="D41" t="s">
        <v>165</v>
      </c>
      <c r="E41">
        <v>40987</v>
      </c>
      <c r="F41" s="1">
        <v>43830</v>
      </c>
      <c r="G41" s="1">
        <v>43831</v>
      </c>
      <c r="H41" s="1">
        <v>43921</v>
      </c>
      <c r="I41" s="3">
        <v>45414000</v>
      </c>
      <c r="J41" s="3">
        <v>45621000</v>
      </c>
      <c r="K41" s="3">
        <f>I41-J41</f>
        <v>-207000</v>
      </c>
    </row>
    <row r="42" spans="1:11" x14ac:dyDescent="0.25">
      <c r="A42" t="s">
        <v>716</v>
      </c>
      <c r="B42" t="s">
        <v>717</v>
      </c>
      <c r="C42" t="s">
        <v>10</v>
      </c>
      <c r="D42" t="s">
        <v>235</v>
      </c>
      <c r="E42">
        <v>1048286</v>
      </c>
      <c r="F42" s="1">
        <v>43830</v>
      </c>
      <c r="G42" s="1">
        <v>43831</v>
      </c>
      <c r="H42" s="1">
        <v>43921</v>
      </c>
      <c r="I42" s="3">
        <v>59000000</v>
      </c>
      <c r="J42" s="3">
        <v>66000000</v>
      </c>
      <c r="K42" s="3">
        <f>I42-J42</f>
        <v>-7000000</v>
      </c>
    </row>
    <row r="43" spans="1:11" x14ac:dyDescent="0.25">
      <c r="A43" t="s">
        <v>734</v>
      </c>
      <c r="B43" t="s">
        <v>735</v>
      </c>
      <c r="C43" t="s">
        <v>10</v>
      </c>
      <c r="D43" t="s">
        <v>705</v>
      </c>
      <c r="E43">
        <v>789570</v>
      </c>
      <c r="F43" s="1">
        <v>43830</v>
      </c>
      <c r="G43" s="1">
        <v>43831</v>
      </c>
      <c r="H43" s="1">
        <v>43921</v>
      </c>
      <c r="I43" s="3">
        <v>73110000</v>
      </c>
      <c r="J43" s="3">
        <v>183252000</v>
      </c>
      <c r="K43" s="3">
        <f>I43-J43</f>
        <v>-110142000</v>
      </c>
    </row>
    <row r="44" spans="1:11" x14ac:dyDescent="0.25">
      <c r="A44" t="s">
        <v>274</v>
      </c>
      <c r="B44" t="s">
        <v>275</v>
      </c>
      <c r="C44" t="s">
        <v>10</v>
      </c>
      <c r="D44" t="s">
        <v>276</v>
      </c>
      <c r="E44">
        <v>1058090</v>
      </c>
      <c r="F44" s="1">
        <v>43830</v>
      </c>
      <c r="G44" s="1">
        <v>43831</v>
      </c>
      <c r="H44" s="1">
        <v>43921</v>
      </c>
      <c r="I44" s="3">
        <v>77653000</v>
      </c>
      <c r="J44" s="3">
        <v>64226000</v>
      </c>
      <c r="K44" s="3">
        <f>I44-J44</f>
        <v>13427000</v>
      </c>
    </row>
    <row r="45" spans="1:11" x14ac:dyDescent="0.25">
      <c r="A45" t="s">
        <v>188</v>
      </c>
      <c r="B45" t="s">
        <v>189</v>
      </c>
      <c r="C45" t="s">
        <v>10</v>
      </c>
      <c r="D45" t="s">
        <v>115</v>
      </c>
      <c r="E45">
        <v>1075531</v>
      </c>
      <c r="F45" s="1">
        <v>43830</v>
      </c>
      <c r="G45" s="1">
        <v>43831</v>
      </c>
      <c r="H45" s="1">
        <v>43921</v>
      </c>
      <c r="I45" s="3">
        <v>80000000</v>
      </c>
      <c r="J45" s="3">
        <v>111000000</v>
      </c>
      <c r="K45" s="3">
        <f>I45-J45</f>
        <v>-31000000</v>
      </c>
    </row>
    <row r="46" spans="1:11" x14ac:dyDescent="0.25">
      <c r="A46" t="s">
        <v>1098</v>
      </c>
      <c r="B46" t="s">
        <v>1099</v>
      </c>
      <c r="C46" t="s">
        <v>10</v>
      </c>
      <c r="D46" t="s">
        <v>1100</v>
      </c>
      <c r="E46">
        <v>106640</v>
      </c>
      <c r="F46" s="1">
        <v>43830</v>
      </c>
      <c r="G46" s="1">
        <v>43831</v>
      </c>
      <c r="H46" s="1">
        <v>43921</v>
      </c>
      <c r="I46" s="3">
        <v>82000000</v>
      </c>
      <c r="J46" s="3">
        <v>85000000</v>
      </c>
      <c r="K46" s="3">
        <f>I46-J46</f>
        <v>-3000000</v>
      </c>
    </row>
    <row r="47" spans="1:11" x14ac:dyDescent="0.25">
      <c r="A47" t="s">
        <v>392</v>
      </c>
      <c r="B47" t="s">
        <v>393</v>
      </c>
      <c r="C47" t="s">
        <v>10</v>
      </c>
      <c r="D47" t="s">
        <v>115</v>
      </c>
      <c r="E47">
        <v>1065088</v>
      </c>
      <c r="F47" s="1">
        <v>43830</v>
      </c>
      <c r="G47" s="1">
        <v>43831</v>
      </c>
      <c r="H47" s="1">
        <v>43921</v>
      </c>
      <c r="I47" s="3">
        <v>98000000</v>
      </c>
      <c r="J47" s="3">
        <v>180000000</v>
      </c>
      <c r="K47" s="3">
        <f>I47-J47</f>
        <v>-82000000</v>
      </c>
    </row>
    <row r="48" spans="1:11" x14ac:dyDescent="0.25">
      <c r="A48" t="s">
        <v>838</v>
      </c>
      <c r="B48" t="s">
        <v>839</v>
      </c>
      <c r="C48" t="s">
        <v>10</v>
      </c>
      <c r="D48" t="s">
        <v>165</v>
      </c>
      <c r="E48">
        <v>898173</v>
      </c>
      <c r="F48" s="1">
        <v>43830</v>
      </c>
      <c r="G48" s="1">
        <v>43831</v>
      </c>
      <c r="H48" s="1">
        <v>43921</v>
      </c>
      <c r="I48" s="3">
        <v>133284000</v>
      </c>
      <c r="J48" s="3">
        <v>152914000</v>
      </c>
      <c r="K48" s="3">
        <f>I48-J48</f>
        <v>-19630000</v>
      </c>
    </row>
    <row r="49" spans="1:11" x14ac:dyDescent="0.25">
      <c r="A49" t="s">
        <v>1118</v>
      </c>
      <c r="B49" t="s">
        <v>1119</v>
      </c>
      <c r="C49" t="s">
        <v>10</v>
      </c>
      <c r="D49" t="s">
        <v>705</v>
      </c>
      <c r="E49">
        <v>1174922</v>
      </c>
      <c r="F49" s="1">
        <v>43830</v>
      </c>
      <c r="G49" s="1">
        <v>43831</v>
      </c>
      <c r="H49" s="1">
        <v>43921</v>
      </c>
      <c r="I49" s="3">
        <v>139316000</v>
      </c>
      <c r="J49" s="3">
        <v>310279000</v>
      </c>
      <c r="K49" s="3">
        <f>I49-J49</f>
        <v>-170963000</v>
      </c>
    </row>
    <row r="50" spans="1:11" x14ac:dyDescent="0.25">
      <c r="A50" t="s">
        <v>434</v>
      </c>
      <c r="B50" t="s">
        <v>435</v>
      </c>
      <c r="C50" t="s">
        <v>10</v>
      </c>
      <c r="D50" t="s">
        <v>115</v>
      </c>
      <c r="E50">
        <v>1324424</v>
      </c>
      <c r="F50" s="1">
        <v>43830</v>
      </c>
      <c r="G50" s="1">
        <v>43831</v>
      </c>
      <c r="H50" s="1">
        <v>43921</v>
      </c>
      <c r="I50" s="3">
        <v>287000000</v>
      </c>
      <c r="J50" s="3">
        <v>274000000</v>
      </c>
      <c r="K50" s="3">
        <f>I50-J50</f>
        <v>13000000</v>
      </c>
    </row>
    <row r="51" spans="1:11" x14ac:dyDescent="0.25">
      <c r="A51" t="s">
        <v>703</v>
      </c>
      <c r="B51" t="s">
        <v>704</v>
      </c>
      <c r="C51" t="s">
        <v>10</v>
      </c>
      <c r="D51" t="s">
        <v>705</v>
      </c>
      <c r="E51">
        <v>1300514</v>
      </c>
      <c r="F51" s="1">
        <v>43830</v>
      </c>
      <c r="G51" s="1">
        <v>43831</v>
      </c>
      <c r="H51" s="1">
        <v>43921</v>
      </c>
      <c r="I51" s="3">
        <v>320000000</v>
      </c>
      <c r="J51" s="3">
        <v>240000000</v>
      </c>
      <c r="K51" s="3">
        <f>I51-J51</f>
        <v>80000000</v>
      </c>
    </row>
    <row r="52" spans="1:11" x14ac:dyDescent="0.25">
      <c r="A52" t="s">
        <v>720</v>
      </c>
      <c r="B52" t="s">
        <v>721</v>
      </c>
      <c r="C52" t="s">
        <v>10</v>
      </c>
      <c r="D52" t="s">
        <v>276</v>
      </c>
      <c r="E52">
        <v>63908</v>
      </c>
      <c r="F52" s="1">
        <v>43830</v>
      </c>
      <c r="G52" s="1">
        <v>43831</v>
      </c>
      <c r="H52" s="1">
        <v>43921</v>
      </c>
      <c r="I52" s="3">
        <v>482500000</v>
      </c>
      <c r="J52" s="3">
        <v>515300000</v>
      </c>
      <c r="K52" s="3">
        <f>I52-J52</f>
        <v>-32800000</v>
      </c>
    </row>
    <row r="53" spans="1:11" x14ac:dyDescent="0.25">
      <c r="A53" t="s">
        <v>782</v>
      </c>
      <c r="B53" t="s">
        <v>783</v>
      </c>
      <c r="C53" t="s">
        <v>10</v>
      </c>
      <c r="D53" t="s">
        <v>235</v>
      </c>
      <c r="E53">
        <v>1513761</v>
      </c>
      <c r="F53" s="1">
        <v>43830</v>
      </c>
      <c r="G53" s="1">
        <v>43831</v>
      </c>
      <c r="H53" s="1">
        <v>43921</v>
      </c>
      <c r="I53" s="3">
        <v>610155000</v>
      </c>
      <c r="J53" s="3">
        <v>214559000</v>
      </c>
      <c r="K53" s="3">
        <f>I53-J53</f>
        <v>395596000</v>
      </c>
    </row>
    <row r="54" spans="1:11" x14ac:dyDescent="0.25">
      <c r="A54" t="s">
        <v>502</v>
      </c>
      <c r="B54" t="s">
        <v>503</v>
      </c>
      <c r="C54" t="s">
        <v>10</v>
      </c>
      <c r="D54" t="s">
        <v>440</v>
      </c>
      <c r="E54">
        <v>1467858</v>
      </c>
      <c r="F54" s="1">
        <v>43830</v>
      </c>
      <c r="G54" s="1">
        <v>43831</v>
      </c>
      <c r="H54" s="1">
        <v>43921</v>
      </c>
      <c r="I54" s="3">
        <v>1224000000</v>
      </c>
      <c r="J54" s="3">
        <v>2014000000</v>
      </c>
      <c r="K54" s="3">
        <f>I54-J54</f>
        <v>-790000000</v>
      </c>
    </row>
    <row r="55" spans="1:11" x14ac:dyDescent="0.25">
      <c r="A55" t="s">
        <v>910</v>
      </c>
      <c r="B55" t="s">
        <v>911</v>
      </c>
      <c r="C55" t="s">
        <v>10</v>
      </c>
      <c r="D55" t="s">
        <v>235</v>
      </c>
      <c r="E55">
        <v>884887</v>
      </c>
      <c r="F55" s="1">
        <v>43830</v>
      </c>
      <c r="G55" s="1">
        <v>43831</v>
      </c>
      <c r="H55" s="1">
        <v>43921</v>
      </c>
      <c r="I55" s="3">
        <v>1252554000</v>
      </c>
      <c r="J55" s="3">
        <v>470116000</v>
      </c>
      <c r="K55" s="3">
        <f>I55-J55</f>
        <v>782438000</v>
      </c>
    </row>
    <row r="56" spans="1:11" x14ac:dyDescent="0.25">
      <c r="A56" t="s">
        <v>749</v>
      </c>
      <c r="B56" t="s">
        <v>750</v>
      </c>
      <c r="C56" t="s">
        <v>37</v>
      </c>
      <c r="D56" t="s">
        <v>661</v>
      </c>
      <c r="E56">
        <v>865752</v>
      </c>
      <c r="F56" s="1">
        <v>43830</v>
      </c>
      <c r="G56" s="1">
        <v>43831</v>
      </c>
      <c r="H56" s="1">
        <v>43921</v>
      </c>
      <c r="I56" s="3">
        <v>11119000</v>
      </c>
      <c r="J56" s="3">
        <v>8485000</v>
      </c>
      <c r="K56" s="3">
        <f>I56-J56</f>
        <v>2634000</v>
      </c>
    </row>
    <row r="57" spans="1:11" x14ac:dyDescent="0.25">
      <c r="A57" t="s">
        <v>251</v>
      </c>
      <c r="B57" t="s">
        <v>252</v>
      </c>
      <c r="C57" t="s">
        <v>37</v>
      </c>
      <c r="D57" t="s">
        <v>253</v>
      </c>
      <c r="E57">
        <v>313927</v>
      </c>
      <c r="F57" s="1">
        <v>43830</v>
      </c>
      <c r="G57" s="1">
        <v>43831</v>
      </c>
      <c r="H57" s="1">
        <v>43921</v>
      </c>
      <c r="I57" s="3">
        <v>16800000</v>
      </c>
      <c r="J57" s="3">
        <v>11700000</v>
      </c>
      <c r="K57" s="3">
        <f>I57-J57</f>
        <v>5100000</v>
      </c>
    </row>
    <row r="58" spans="1:11" x14ac:dyDescent="0.25">
      <c r="A58" t="s">
        <v>751</v>
      </c>
      <c r="B58" t="s">
        <v>752</v>
      </c>
      <c r="C58" t="s">
        <v>37</v>
      </c>
      <c r="D58" t="s">
        <v>753</v>
      </c>
      <c r="E58">
        <v>764180</v>
      </c>
      <c r="F58" s="1">
        <v>43830</v>
      </c>
      <c r="G58" s="1">
        <v>43831</v>
      </c>
      <c r="H58" s="1">
        <v>43921</v>
      </c>
      <c r="I58" s="3">
        <v>52000000</v>
      </c>
      <c r="J58" s="3">
        <v>38000000</v>
      </c>
      <c r="K58" s="3">
        <f>I58-J58</f>
        <v>14000000</v>
      </c>
    </row>
    <row r="59" spans="1:11" x14ac:dyDescent="0.25">
      <c r="A59" t="s">
        <v>878</v>
      </c>
      <c r="B59" t="s">
        <v>879</v>
      </c>
      <c r="C59" t="s">
        <v>37</v>
      </c>
      <c r="D59" t="s">
        <v>753</v>
      </c>
      <c r="E59">
        <v>1413329</v>
      </c>
      <c r="F59" s="1">
        <v>43830</v>
      </c>
      <c r="G59" s="1">
        <v>43831</v>
      </c>
      <c r="H59" s="1">
        <v>43921</v>
      </c>
      <c r="I59" s="3">
        <v>170000000</v>
      </c>
      <c r="J59" s="3">
        <v>324000000</v>
      </c>
      <c r="K59" s="3">
        <f>I59-J59</f>
        <v>-154000000</v>
      </c>
    </row>
    <row r="60" spans="1:11" x14ac:dyDescent="0.25">
      <c r="A60" t="s">
        <v>35</v>
      </c>
      <c r="B60" t="s">
        <v>36</v>
      </c>
      <c r="C60" t="s">
        <v>37</v>
      </c>
      <c r="D60" t="s">
        <v>38</v>
      </c>
      <c r="E60">
        <v>7084</v>
      </c>
      <c r="F60" s="1">
        <v>43830</v>
      </c>
      <c r="G60" s="1">
        <v>43831</v>
      </c>
      <c r="H60" s="1">
        <v>43921</v>
      </c>
      <c r="I60" s="3">
        <v>194000000</v>
      </c>
      <c r="J60" s="3">
        <v>198000000</v>
      </c>
      <c r="K60" s="3">
        <f>I60-J60</f>
        <v>-4000000</v>
      </c>
    </row>
    <row r="61" spans="1:11" x14ac:dyDescent="0.25">
      <c r="A61" t="s">
        <v>728</v>
      </c>
      <c r="B61" t="s">
        <v>729</v>
      </c>
      <c r="C61" t="s">
        <v>37</v>
      </c>
      <c r="D61" t="s">
        <v>215</v>
      </c>
      <c r="E61">
        <v>1103982</v>
      </c>
      <c r="F61" s="1">
        <v>43830</v>
      </c>
      <c r="G61" s="1">
        <v>43831</v>
      </c>
      <c r="H61" s="1">
        <v>43921</v>
      </c>
      <c r="I61" s="3">
        <v>214000000</v>
      </c>
      <c r="J61" s="3">
        <v>265000000</v>
      </c>
      <c r="K61" s="3">
        <f>I61-J61</f>
        <v>-51000000</v>
      </c>
    </row>
    <row r="62" spans="1:11" x14ac:dyDescent="0.25">
      <c r="A62" t="s">
        <v>384</v>
      </c>
      <c r="B62" t="s">
        <v>385</v>
      </c>
      <c r="C62" t="s">
        <v>130</v>
      </c>
      <c r="D62" t="s">
        <v>131</v>
      </c>
      <c r="E62">
        <v>1090012</v>
      </c>
      <c r="F62" s="1">
        <v>43830</v>
      </c>
      <c r="G62" s="1">
        <v>43831</v>
      </c>
      <c r="H62" s="1">
        <v>43921</v>
      </c>
      <c r="I62" s="3">
        <v>4000000</v>
      </c>
      <c r="J62" s="3">
        <v>10000000</v>
      </c>
      <c r="K62" s="3">
        <f>I62-J62</f>
        <v>-6000000</v>
      </c>
    </row>
    <row r="63" spans="1:11" x14ac:dyDescent="0.25">
      <c r="A63" t="s">
        <v>537</v>
      </c>
      <c r="B63" t="s">
        <v>538</v>
      </c>
      <c r="C63" t="s">
        <v>130</v>
      </c>
      <c r="D63" t="s">
        <v>539</v>
      </c>
      <c r="E63">
        <v>48039</v>
      </c>
      <c r="F63" s="1">
        <v>43830</v>
      </c>
      <c r="G63" s="1">
        <v>43831</v>
      </c>
      <c r="H63" s="1">
        <v>43921</v>
      </c>
      <c r="I63" s="3">
        <v>64807000</v>
      </c>
      <c r="J63" s="3">
        <v>53017000</v>
      </c>
      <c r="K63" s="3">
        <f>I63-J63</f>
        <v>11790000</v>
      </c>
    </row>
    <row r="64" spans="1:11" x14ac:dyDescent="0.25">
      <c r="A64" t="s">
        <v>803</v>
      </c>
      <c r="B64" t="s">
        <v>804</v>
      </c>
      <c r="C64" t="s">
        <v>130</v>
      </c>
      <c r="D64" t="s">
        <v>192</v>
      </c>
      <c r="E64">
        <v>1021860</v>
      </c>
      <c r="F64" s="1">
        <v>43830</v>
      </c>
      <c r="G64" s="1">
        <v>43831</v>
      </c>
      <c r="H64" s="1">
        <v>43921</v>
      </c>
      <c r="I64" s="3">
        <v>68000000</v>
      </c>
      <c r="J64" s="3">
        <v>43000000</v>
      </c>
      <c r="K64" s="3">
        <f>I64-J64</f>
        <v>25000000</v>
      </c>
    </row>
    <row r="65" spans="1:11" x14ac:dyDescent="0.25">
      <c r="A65" t="s">
        <v>482</v>
      </c>
      <c r="B65" t="s">
        <v>483</v>
      </c>
      <c r="C65" t="s">
        <v>130</v>
      </c>
      <c r="D65" t="s">
        <v>192</v>
      </c>
      <c r="E65">
        <v>1681459</v>
      </c>
      <c r="F65" s="1">
        <v>43830</v>
      </c>
      <c r="G65" s="1">
        <v>43831</v>
      </c>
      <c r="H65" s="1">
        <v>43921</v>
      </c>
      <c r="I65" s="3">
        <v>83500000</v>
      </c>
      <c r="J65" s="3">
        <v>178200000</v>
      </c>
      <c r="K65" s="3">
        <f>I65-J65</f>
        <v>-94700000</v>
      </c>
    </row>
    <row r="66" spans="1:11" x14ac:dyDescent="0.25">
      <c r="A66" t="s">
        <v>1105</v>
      </c>
      <c r="B66" t="s">
        <v>1106</v>
      </c>
      <c r="C66" t="s">
        <v>130</v>
      </c>
      <c r="D66" t="s">
        <v>656</v>
      </c>
      <c r="E66">
        <v>107263</v>
      </c>
      <c r="F66" s="1">
        <v>43830</v>
      </c>
      <c r="G66" s="1">
        <v>43831</v>
      </c>
      <c r="H66" s="1">
        <v>43921</v>
      </c>
      <c r="I66" s="3">
        <v>306000000</v>
      </c>
      <c r="J66" s="3">
        <v>422000000</v>
      </c>
      <c r="K66" s="3">
        <f>I66-J66</f>
        <v>-116000000</v>
      </c>
    </row>
    <row r="67" spans="1:11" x14ac:dyDescent="0.25">
      <c r="A67" t="s">
        <v>957</v>
      </c>
      <c r="B67" t="s">
        <v>958</v>
      </c>
      <c r="C67" t="s">
        <v>130</v>
      </c>
      <c r="D67" t="s">
        <v>192</v>
      </c>
      <c r="E67">
        <v>87347</v>
      </c>
      <c r="F67" s="1">
        <v>43830</v>
      </c>
      <c r="G67" s="1">
        <v>43831</v>
      </c>
      <c r="H67" s="1">
        <v>43921</v>
      </c>
      <c r="I67" s="3">
        <v>407000000</v>
      </c>
      <c r="J67" s="3">
        <v>413000000</v>
      </c>
      <c r="K67" s="3">
        <f>I67-J67</f>
        <v>-6000000</v>
      </c>
    </row>
    <row r="68" spans="1:11" x14ac:dyDescent="0.25">
      <c r="A68" t="s">
        <v>654</v>
      </c>
      <c r="B68" t="s">
        <v>655</v>
      </c>
      <c r="C68" t="s">
        <v>130</v>
      </c>
      <c r="D68" t="s">
        <v>656</v>
      </c>
      <c r="E68">
        <v>1506307</v>
      </c>
      <c r="F68" s="1">
        <v>43830</v>
      </c>
      <c r="G68" s="1">
        <v>43831</v>
      </c>
      <c r="H68" s="1">
        <v>43921</v>
      </c>
      <c r="I68" s="3">
        <v>440000000</v>
      </c>
      <c r="J68" s="3">
        <v>554000000</v>
      </c>
      <c r="K68" s="3">
        <f>I68-J68</f>
        <v>-114000000</v>
      </c>
    </row>
    <row r="69" spans="1:11" x14ac:dyDescent="0.25">
      <c r="A69" t="s">
        <v>760</v>
      </c>
      <c r="B69" t="s">
        <v>761</v>
      </c>
      <c r="C69" t="s">
        <v>130</v>
      </c>
      <c r="D69" t="s">
        <v>131</v>
      </c>
      <c r="E69">
        <v>101778</v>
      </c>
      <c r="F69" s="1">
        <v>43830</v>
      </c>
      <c r="G69" s="1">
        <v>43831</v>
      </c>
      <c r="H69" s="1">
        <v>43921</v>
      </c>
      <c r="I69" s="3">
        <v>620000000</v>
      </c>
      <c r="J69" s="3">
        <v>615000000</v>
      </c>
      <c r="K69" s="3">
        <f>I69-J69</f>
        <v>5000000</v>
      </c>
    </row>
    <row r="70" spans="1:11" x14ac:dyDescent="0.25">
      <c r="A70" t="s">
        <v>832</v>
      </c>
      <c r="B70" t="s">
        <v>833</v>
      </c>
      <c r="C70" t="s">
        <v>130</v>
      </c>
      <c r="D70" t="s">
        <v>656</v>
      </c>
      <c r="E70">
        <v>1039684</v>
      </c>
      <c r="F70" s="1">
        <v>43830</v>
      </c>
      <c r="G70" s="1">
        <v>43831</v>
      </c>
      <c r="H70" s="1">
        <v>43921</v>
      </c>
      <c r="I70" s="3">
        <v>949679000</v>
      </c>
      <c r="J70" s="3">
        <v>889705000</v>
      </c>
      <c r="K70" s="3">
        <f>I70-J70</f>
        <v>59974000</v>
      </c>
    </row>
    <row r="71" spans="1:11" x14ac:dyDescent="0.25">
      <c r="A71" t="s">
        <v>756</v>
      </c>
      <c r="B71" t="s">
        <v>757</v>
      </c>
      <c r="C71" t="s">
        <v>130</v>
      </c>
      <c r="D71" t="s">
        <v>539</v>
      </c>
      <c r="E71">
        <v>1510295</v>
      </c>
      <c r="F71" s="1">
        <v>43830</v>
      </c>
      <c r="G71" s="1">
        <v>43831</v>
      </c>
      <c r="H71" s="1">
        <v>43921</v>
      </c>
      <c r="I71" s="3">
        <v>1062000000</v>
      </c>
      <c r="J71" s="3">
        <v>1241000000</v>
      </c>
      <c r="K71" s="3">
        <f>I71-J71</f>
        <v>-179000000</v>
      </c>
    </row>
    <row r="72" spans="1:11" x14ac:dyDescent="0.25">
      <c r="A72" t="s">
        <v>842</v>
      </c>
      <c r="B72" t="s">
        <v>843</v>
      </c>
      <c r="C72" t="s">
        <v>130</v>
      </c>
      <c r="D72" t="s">
        <v>131</v>
      </c>
      <c r="E72">
        <v>797468</v>
      </c>
      <c r="F72" s="1">
        <v>43830</v>
      </c>
      <c r="G72" s="1">
        <v>43831</v>
      </c>
      <c r="H72" s="1">
        <v>43921</v>
      </c>
      <c r="I72" s="3">
        <v>1293000000</v>
      </c>
      <c r="J72" s="3">
        <v>1259000000</v>
      </c>
      <c r="K72" s="3">
        <f>I72-J72</f>
        <v>34000000</v>
      </c>
    </row>
    <row r="73" spans="1:11" x14ac:dyDescent="0.25">
      <c r="A73" t="s">
        <v>1124</v>
      </c>
      <c r="B73" t="s">
        <v>1125</v>
      </c>
      <c r="C73" t="s">
        <v>130</v>
      </c>
      <c r="D73" t="s">
        <v>328</v>
      </c>
      <c r="E73">
        <v>34088</v>
      </c>
      <c r="F73" s="1">
        <v>43830</v>
      </c>
      <c r="G73" s="1">
        <v>43831</v>
      </c>
      <c r="H73" s="1">
        <v>43921</v>
      </c>
      <c r="I73" s="3">
        <v>5945000000</v>
      </c>
      <c r="J73" s="3">
        <v>5199000000</v>
      </c>
      <c r="K73" s="3">
        <f>I73-J73</f>
        <v>746000000</v>
      </c>
    </row>
    <row r="74" spans="1:11" x14ac:dyDescent="0.25">
      <c r="A74" t="s">
        <v>764</v>
      </c>
      <c r="B74" t="s">
        <v>765</v>
      </c>
      <c r="C74" t="s">
        <v>59</v>
      </c>
      <c r="D74" t="s">
        <v>227</v>
      </c>
      <c r="E74">
        <v>1408198</v>
      </c>
      <c r="F74" s="1">
        <v>43830</v>
      </c>
      <c r="G74" s="1">
        <v>43831</v>
      </c>
      <c r="H74" s="1">
        <v>43921</v>
      </c>
      <c r="I74" s="3">
        <v>3613000</v>
      </c>
      <c r="J74" s="3">
        <v>3156000</v>
      </c>
      <c r="K74" s="3">
        <f>I74-J74</f>
        <v>457000</v>
      </c>
    </row>
    <row r="75" spans="1:11" x14ac:dyDescent="0.25">
      <c r="A75" t="s">
        <v>262</v>
      </c>
      <c r="B75" t="s">
        <v>263</v>
      </c>
      <c r="C75" t="s">
        <v>59</v>
      </c>
      <c r="D75" t="s">
        <v>63</v>
      </c>
      <c r="E75">
        <v>20286</v>
      </c>
      <c r="F75" s="1">
        <v>43830</v>
      </c>
      <c r="G75" s="1">
        <v>43831</v>
      </c>
      <c r="H75" s="1">
        <v>43921</v>
      </c>
      <c r="I75" s="3">
        <v>4000000</v>
      </c>
      <c r="J75" s="3">
        <v>5000000</v>
      </c>
      <c r="K75" s="3">
        <f>I75-J75</f>
        <v>-1000000</v>
      </c>
    </row>
    <row r="76" spans="1:11" x14ac:dyDescent="0.25">
      <c r="A76" t="s">
        <v>740</v>
      </c>
      <c r="B76" t="s">
        <v>741</v>
      </c>
      <c r="C76" t="s">
        <v>59</v>
      </c>
      <c r="D76" t="s">
        <v>227</v>
      </c>
      <c r="E76">
        <v>1278021</v>
      </c>
      <c r="F76" s="1">
        <v>43830</v>
      </c>
      <c r="G76" s="1">
        <v>43831</v>
      </c>
      <c r="H76" s="1">
        <v>43921</v>
      </c>
      <c r="I76" s="3">
        <v>4291000</v>
      </c>
      <c r="J76" s="3">
        <v>649000</v>
      </c>
      <c r="K76" s="3">
        <f>I76-J76</f>
        <v>3642000</v>
      </c>
    </row>
    <row r="77" spans="1:11" x14ac:dyDescent="0.25">
      <c r="A77" t="s">
        <v>848</v>
      </c>
      <c r="B77" t="s">
        <v>849</v>
      </c>
      <c r="C77" t="s">
        <v>59</v>
      </c>
      <c r="D77" t="s">
        <v>850</v>
      </c>
      <c r="E77">
        <v>1378946</v>
      </c>
      <c r="F77" s="1">
        <v>43830</v>
      </c>
      <c r="G77" s="1">
        <v>43831</v>
      </c>
      <c r="H77" s="1">
        <v>43921</v>
      </c>
      <c r="I77" s="3">
        <v>7800000</v>
      </c>
      <c r="J77" s="3">
        <v>1900000</v>
      </c>
      <c r="K77" s="3">
        <f>I77-J77</f>
        <v>5900000</v>
      </c>
    </row>
    <row r="78" spans="1:11" x14ac:dyDescent="0.25">
      <c r="A78" t="s">
        <v>498</v>
      </c>
      <c r="B78" t="s">
        <v>499</v>
      </c>
      <c r="C78" t="s">
        <v>59</v>
      </c>
      <c r="D78" t="s">
        <v>60</v>
      </c>
      <c r="E78">
        <v>320335</v>
      </c>
      <c r="F78" s="1">
        <v>43830</v>
      </c>
      <c r="G78" s="1">
        <v>43831</v>
      </c>
      <c r="H78" s="1">
        <v>43921</v>
      </c>
      <c r="I78" s="3">
        <v>9316000</v>
      </c>
      <c r="J78" s="3">
        <v>7015000</v>
      </c>
      <c r="K78" s="3">
        <f>I78-J78</f>
        <v>2301000</v>
      </c>
    </row>
    <row r="79" spans="1:11" x14ac:dyDescent="0.25">
      <c r="A79" t="s">
        <v>225</v>
      </c>
      <c r="B79" t="s">
        <v>226</v>
      </c>
      <c r="C79" t="s">
        <v>59</v>
      </c>
      <c r="D79" t="s">
        <v>227</v>
      </c>
      <c r="E79">
        <v>1374310</v>
      </c>
      <c r="F79" s="1">
        <v>43830</v>
      </c>
      <c r="G79" s="1">
        <v>43831</v>
      </c>
      <c r="H79" s="1">
        <v>43921</v>
      </c>
      <c r="I79" s="3">
        <v>10600000</v>
      </c>
      <c r="J79" s="3">
        <v>5800000</v>
      </c>
      <c r="K79" s="3">
        <f>I79-J79</f>
        <v>4800000</v>
      </c>
    </row>
    <row r="80" spans="1:11" x14ac:dyDescent="0.25">
      <c r="A80" t="s">
        <v>525</v>
      </c>
      <c r="B80" t="s">
        <v>526</v>
      </c>
      <c r="C80" t="s">
        <v>59</v>
      </c>
      <c r="D80" t="s">
        <v>250</v>
      </c>
      <c r="E80">
        <v>49196</v>
      </c>
      <c r="F80" s="1">
        <v>43830</v>
      </c>
      <c r="G80" s="1">
        <v>43831</v>
      </c>
      <c r="H80" s="1">
        <v>43921</v>
      </c>
      <c r="I80" s="3">
        <v>11000000</v>
      </c>
      <c r="J80" s="3">
        <v>24000000</v>
      </c>
      <c r="K80" s="3">
        <f>I80-J80</f>
        <v>-13000000</v>
      </c>
    </row>
    <row r="81" spans="1:11" x14ac:dyDescent="0.25">
      <c r="A81" t="s">
        <v>579</v>
      </c>
      <c r="B81" t="s">
        <v>580</v>
      </c>
      <c r="C81" t="s">
        <v>59</v>
      </c>
      <c r="D81" t="s">
        <v>227</v>
      </c>
      <c r="E81">
        <v>1571949</v>
      </c>
      <c r="F81" s="1">
        <v>43830</v>
      </c>
      <c r="G81" s="1">
        <v>43831</v>
      </c>
      <c r="H81" s="1">
        <v>43921</v>
      </c>
      <c r="I81" s="3">
        <v>15000000</v>
      </c>
      <c r="J81" s="3">
        <v>26000000</v>
      </c>
      <c r="K81" s="3">
        <f>I81-J81</f>
        <v>-11000000</v>
      </c>
    </row>
    <row r="82" spans="1:11" x14ac:dyDescent="0.25">
      <c r="A82" t="s">
        <v>619</v>
      </c>
      <c r="B82" t="s">
        <v>620</v>
      </c>
      <c r="C82" t="s">
        <v>59</v>
      </c>
      <c r="D82" t="s">
        <v>109</v>
      </c>
      <c r="E82">
        <v>914208</v>
      </c>
      <c r="F82" s="1">
        <v>43830</v>
      </c>
      <c r="G82" s="1">
        <v>43831</v>
      </c>
      <c r="H82" s="1">
        <v>43921</v>
      </c>
      <c r="I82" s="3">
        <v>19200000</v>
      </c>
      <c r="J82" s="3">
        <v>21100000</v>
      </c>
      <c r="K82" s="3">
        <f>I82-J82</f>
        <v>-1900000</v>
      </c>
    </row>
    <row r="83" spans="1:11" x14ac:dyDescent="0.25">
      <c r="A83" t="s">
        <v>726</v>
      </c>
      <c r="B83" t="s">
        <v>727</v>
      </c>
      <c r="C83" t="s">
        <v>59</v>
      </c>
      <c r="D83" t="s">
        <v>227</v>
      </c>
      <c r="E83">
        <v>1059556</v>
      </c>
      <c r="F83" s="1">
        <v>43830</v>
      </c>
      <c r="G83" s="1">
        <v>43831</v>
      </c>
      <c r="H83" s="1">
        <v>43921</v>
      </c>
      <c r="I83" s="3">
        <v>21000000</v>
      </c>
      <c r="J83" s="3">
        <v>20000000</v>
      </c>
      <c r="K83" s="3">
        <f>I83-J83</f>
        <v>1000000</v>
      </c>
    </row>
    <row r="84" spans="1:11" x14ac:dyDescent="0.25">
      <c r="A84" t="s">
        <v>68</v>
      </c>
      <c r="B84" t="s">
        <v>69</v>
      </c>
      <c r="C84" t="s">
        <v>59</v>
      </c>
      <c r="D84" t="s">
        <v>70</v>
      </c>
      <c r="E84">
        <v>1267238</v>
      </c>
      <c r="F84" s="1">
        <v>43830</v>
      </c>
      <c r="G84" s="1">
        <v>43831</v>
      </c>
      <c r="H84" s="1">
        <v>43921</v>
      </c>
      <c r="I84" s="3">
        <v>21600000</v>
      </c>
      <c r="J84" s="3">
        <v>32400000</v>
      </c>
      <c r="K84" s="3">
        <f>I84-J84</f>
        <v>-10800000</v>
      </c>
    </row>
    <row r="85" spans="1:11" x14ac:dyDescent="0.25">
      <c r="A85" t="s">
        <v>540</v>
      </c>
      <c r="B85" t="s">
        <v>541</v>
      </c>
      <c r="C85" t="s">
        <v>59</v>
      </c>
      <c r="D85" t="s">
        <v>63</v>
      </c>
      <c r="E85">
        <v>874766</v>
      </c>
      <c r="F85" s="1">
        <v>43830</v>
      </c>
      <c r="G85" s="1">
        <v>43831</v>
      </c>
      <c r="H85" s="1">
        <v>43921</v>
      </c>
      <c r="I85" s="3">
        <v>23000000</v>
      </c>
      <c r="J85" s="3">
        <v>20000000</v>
      </c>
      <c r="K85" s="3">
        <f>I85-J85</f>
        <v>3000000</v>
      </c>
    </row>
    <row r="86" spans="1:11" x14ac:dyDescent="0.25">
      <c r="A86" t="s">
        <v>953</v>
      </c>
      <c r="B86" t="s">
        <v>954</v>
      </c>
      <c r="C86" t="s">
        <v>59</v>
      </c>
      <c r="D86" t="s">
        <v>250</v>
      </c>
      <c r="E86">
        <v>719739</v>
      </c>
      <c r="F86" s="1">
        <v>43830</v>
      </c>
      <c r="G86" s="1">
        <v>43831</v>
      </c>
      <c r="H86" s="1">
        <v>43921</v>
      </c>
      <c r="I86" s="3">
        <v>25088000</v>
      </c>
      <c r="J86" s="3">
        <v>5504000</v>
      </c>
      <c r="K86" s="3">
        <f>I86-J86</f>
        <v>19584000</v>
      </c>
    </row>
    <row r="87" spans="1:11" x14ac:dyDescent="0.25">
      <c r="A87" t="s">
        <v>784</v>
      </c>
      <c r="B87" t="s">
        <v>785</v>
      </c>
      <c r="C87" t="s">
        <v>59</v>
      </c>
      <c r="D87" t="s">
        <v>227</v>
      </c>
      <c r="E87">
        <v>1120193</v>
      </c>
      <c r="F87" s="1">
        <v>43830</v>
      </c>
      <c r="G87" s="1">
        <v>43831</v>
      </c>
      <c r="H87" s="1">
        <v>43921</v>
      </c>
      <c r="I87" s="3">
        <v>26000000</v>
      </c>
      <c r="J87" s="3">
        <v>20000000</v>
      </c>
      <c r="K87" s="3">
        <f>I87-J87</f>
        <v>6000000</v>
      </c>
    </row>
    <row r="88" spans="1:11" x14ac:dyDescent="0.25">
      <c r="A88" t="s">
        <v>1139</v>
      </c>
      <c r="B88" t="s">
        <v>1140</v>
      </c>
      <c r="C88" t="s">
        <v>59</v>
      </c>
      <c r="D88" t="s">
        <v>250</v>
      </c>
      <c r="E88">
        <v>109380</v>
      </c>
      <c r="F88" s="1">
        <v>43830</v>
      </c>
      <c r="G88" s="1">
        <v>43831</v>
      </c>
      <c r="H88" s="1">
        <v>43921</v>
      </c>
      <c r="I88" s="3">
        <v>28000000</v>
      </c>
      <c r="J88" s="3">
        <v>25000000</v>
      </c>
      <c r="K88" s="3">
        <f>I88-J88</f>
        <v>3000000</v>
      </c>
    </row>
    <row r="89" spans="1:11" x14ac:dyDescent="0.25">
      <c r="A89" t="s">
        <v>419</v>
      </c>
      <c r="B89" t="s">
        <v>420</v>
      </c>
      <c r="C89" t="s">
        <v>59</v>
      </c>
      <c r="D89" t="s">
        <v>421</v>
      </c>
      <c r="E89">
        <v>1015780</v>
      </c>
      <c r="F89" s="1">
        <v>43830</v>
      </c>
      <c r="G89" s="1">
        <v>43831</v>
      </c>
      <c r="H89" s="1">
        <v>43921</v>
      </c>
      <c r="I89" s="3">
        <v>34000000</v>
      </c>
      <c r="J89" s="3">
        <v>38000000</v>
      </c>
      <c r="K89" s="3">
        <f>I89-J89</f>
        <v>-4000000</v>
      </c>
    </row>
    <row r="90" spans="1:11" x14ac:dyDescent="0.25">
      <c r="A90" t="s">
        <v>223</v>
      </c>
      <c r="B90" t="s">
        <v>224</v>
      </c>
      <c r="C90" t="s">
        <v>59</v>
      </c>
      <c r="D90" t="s">
        <v>63</v>
      </c>
      <c r="E90">
        <v>896159</v>
      </c>
      <c r="F90" s="1">
        <v>43830</v>
      </c>
      <c r="G90" s="1">
        <v>43831</v>
      </c>
      <c r="H90" s="1">
        <v>43921</v>
      </c>
      <c r="I90" s="3">
        <v>37600000</v>
      </c>
      <c r="J90" s="3">
        <v>9100000</v>
      </c>
      <c r="K90" s="3">
        <f>I90-J90</f>
        <v>28500000</v>
      </c>
    </row>
    <row r="91" spans="1:11" x14ac:dyDescent="0.25">
      <c r="A91" t="s">
        <v>813</v>
      </c>
      <c r="B91" t="s">
        <v>814</v>
      </c>
      <c r="C91" t="s">
        <v>59</v>
      </c>
      <c r="D91" t="s">
        <v>109</v>
      </c>
      <c r="E91">
        <v>73124</v>
      </c>
      <c r="F91" s="1">
        <v>43830</v>
      </c>
      <c r="G91" s="1">
        <v>43831</v>
      </c>
      <c r="H91" s="1">
        <v>43921</v>
      </c>
      <c r="I91" s="3">
        <v>37600000</v>
      </c>
      <c r="J91" s="3">
        <v>9100000</v>
      </c>
      <c r="K91" s="3">
        <f>I91-J91</f>
        <v>28500000</v>
      </c>
    </row>
    <row r="92" spans="1:11" x14ac:dyDescent="0.25">
      <c r="A92" t="s">
        <v>1048</v>
      </c>
      <c r="B92" t="s">
        <v>1049</v>
      </c>
      <c r="C92" t="s">
        <v>59</v>
      </c>
      <c r="D92" t="s">
        <v>60</v>
      </c>
      <c r="E92">
        <v>5513</v>
      </c>
      <c r="F92" s="1">
        <v>43830</v>
      </c>
      <c r="G92" s="1">
        <v>43831</v>
      </c>
      <c r="H92" s="1">
        <v>43921</v>
      </c>
      <c r="I92" s="3">
        <v>39100000</v>
      </c>
      <c r="J92" s="3">
        <v>28100000</v>
      </c>
      <c r="K92" s="3">
        <f>I92-J92</f>
        <v>11000000</v>
      </c>
    </row>
    <row r="93" spans="1:11" x14ac:dyDescent="0.25">
      <c r="A93" t="s">
        <v>272</v>
      </c>
      <c r="B93" t="s">
        <v>273</v>
      </c>
      <c r="C93" t="s">
        <v>59</v>
      </c>
      <c r="D93" t="s">
        <v>227</v>
      </c>
      <c r="E93">
        <v>1156375</v>
      </c>
      <c r="F93" s="1">
        <v>43830</v>
      </c>
      <c r="G93" s="1">
        <v>43831</v>
      </c>
      <c r="H93" s="1">
        <v>43921</v>
      </c>
      <c r="I93" s="3">
        <v>42800000</v>
      </c>
      <c r="J93" s="3">
        <v>49100000</v>
      </c>
      <c r="K93" s="3">
        <f>I93-J93</f>
        <v>-6300000</v>
      </c>
    </row>
    <row r="94" spans="1:11" x14ac:dyDescent="0.25">
      <c r="A94" t="s">
        <v>1018</v>
      </c>
      <c r="B94" t="s">
        <v>1019</v>
      </c>
      <c r="C94" t="s">
        <v>59</v>
      </c>
      <c r="D94" t="s">
        <v>109</v>
      </c>
      <c r="E94">
        <v>1113169</v>
      </c>
      <c r="F94" s="1">
        <v>43830</v>
      </c>
      <c r="G94" s="1">
        <v>43831</v>
      </c>
      <c r="H94" s="1">
        <v>43921</v>
      </c>
      <c r="I94" s="3">
        <v>46000000</v>
      </c>
      <c r="J94" s="3">
        <v>47700000</v>
      </c>
      <c r="K94" s="3">
        <f>I94-J94</f>
        <v>-1700000</v>
      </c>
    </row>
    <row r="95" spans="1:11" x14ac:dyDescent="0.25">
      <c r="A95" t="s">
        <v>193</v>
      </c>
      <c r="B95" t="s">
        <v>194</v>
      </c>
      <c r="C95" t="s">
        <v>59</v>
      </c>
      <c r="D95" t="s">
        <v>109</v>
      </c>
      <c r="E95">
        <v>1364742</v>
      </c>
      <c r="F95" s="1">
        <v>43830</v>
      </c>
      <c r="G95" s="1">
        <v>43831</v>
      </c>
      <c r="H95" s="1">
        <v>43921</v>
      </c>
      <c r="I95" s="3">
        <v>52000000</v>
      </c>
      <c r="J95" s="3">
        <v>58000000</v>
      </c>
      <c r="K95" s="3">
        <f>I95-J95</f>
        <v>-6000000</v>
      </c>
    </row>
    <row r="96" spans="1:11" x14ac:dyDescent="0.25">
      <c r="A96" t="s">
        <v>124</v>
      </c>
      <c r="B96" t="s">
        <v>125</v>
      </c>
      <c r="C96" t="s">
        <v>59</v>
      </c>
      <c r="D96" t="s">
        <v>73</v>
      </c>
      <c r="E96">
        <v>315293</v>
      </c>
      <c r="F96" s="1">
        <v>43830</v>
      </c>
      <c r="G96" s="1">
        <v>43831</v>
      </c>
      <c r="H96" s="1">
        <v>43921</v>
      </c>
      <c r="I96" s="3">
        <v>59000000</v>
      </c>
      <c r="J96" s="3">
        <v>57000000</v>
      </c>
      <c r="K96" s="3">
        <f>I96-J96</f>
        <v>2000000</v>
      </c>
    </row>
    <row r="97" spans="1:11" x14ac:dyDescent="0.25">
      <c r="A97" t="s">
        <v>341</v>
      </c>
      <c r="B97" t="s">
        <v>342</v>
      </c>
      <c r="C97" t="s">
        <v>59</v>
      </c>
      <c r="D97" t="s">
        <v>162</v>
      </c>
      <c r="E97">
        <v>1393612</v>
      </c>
      <c r="F97" s="1">
        <v>43830</v>
      </c>
      <c r="G97" s="1">
        <v>43831</v>
      </c>
      <c r="H97" s="1">
        <v>43921</v>
      </c>
      <c r="I97" s="3">
        <v>59000000</v>
      </c>
      <c r="J97" s="3">
        <v>82000000</v>
      </c>
      <c r="K97" s="3">
        <f>I97-J97</f>
        <v>-23000000</v>
      </c>
    </row>
    <row r="98" spans="1:11" x14ac:dyDescent="0.25">
      <c r="A98" t="s">
        <v>866</v>
      </c>
      <c r="B98" t="s">
        <v>867</v>
      </c>
      <c r="C98" t="s">
        <v>59</v>
      </c>
      <c r="D98" t="s">
        <v>63</v>
      </c>
      <c r="E98">
        <v>80661</v>
      </c>
      <c r="F98" s="1">
        <v>43830</v>
      </c>
      <c r="G98" s="1">
        <v>43831</v>
      </c>
      <c r="H98" s="1">
        <v>43921</v>
      </c>
      <c r="I98" s="3">
        <v>62400000</v>
      </c>
      <c r="J98" s="3">
        <v>75800000</v>
      </c>
      <c r="K98" s="3">
        <f>I98-J98</f>
        <v>-13400000</v>
      </c>
    </row>
    <row r="99" spans="1:11" x14ac:dyDescent="0.25">
      <c r="A99" t="s">
        <v>86</v>
      </c>
      <c r="B99" t="s">
        <v>87</v>
      </c>
      <c r="C99" t="s">
        <v>59</v>
      </c>
      <c r="D99" t="s">
        <v>63</v>
      </c>
      <c r="E99">
        <v>899051</v>
      </c>
      <c r="F99" s="1">
        <v>43830</v>
      </c>
      <c r="G99" s="1">
        <v>43831</v>
      </c>
      <c r="H99" s="1">
        <v>43921</v>
      </c>
      <c r="I99" s="3">
        <v>65000000</v>
      </c>
      <c r="J99" s="3">
        <v>80000000</v>
      </c>
      <c r="K99" s="3">
        <f>I99-J99</f>
        <v>-15000000</v>
      </c>
    </row>
    <row r="100" spans="1:11" x14ac:dyDescent="0.25">
      <c r="A100" t="s">
        <v>463</v>
      </c>
      <c r="B100" t="s">
        <v>464</v>
      </c>
      <c r="C100" t="s">
        <v>59</v>
      </c>
      <c r="D100" t="s">
        <v>250</v>
      </c>
      <c r="E100">
        <v>35527</v>
      </c>
      <c r="F100" s="1">
        <v>43830</v>
      </c>
      <c r="G100" s="1">
        <v>43831</v>
      </c>
      <c r="H100" s="1">
        <v>43921</v>
      </c>
      <c r="I100" s="3">
        <v>74000000</v>
      </c>
      <c r="J100" s="3">
        <v>57000000</v>
      </c>
      <c r="K100" s="3">
        <f>I100-J100</f>
        <v>17000000</v>
      </c>
    </row>
    <row r="101" spans="1:11" x14ac:dyDescent="0.25">
      <c r="A101" t="s">
        <v>975</v>
      </c>
      <c r="B101" t="s">
        <v>976</v>
      </c>
      <c r="C101" t="s">
        <v>59</v>
      </c>
      <c r="D101" t="s">
        <v>109</v>
      </c>
      <c r="E101">
        <v>93751</v>
      </c>
      <c r="F101" s="1">
        <v>43830</v>
      </c>
      <c r="G101" s="1">
        <v>43831</v>
      </c>
      <c r="H101" s="1">
        <v>43921</v>
      </c>
      <c r="I101" s="3">
        <v>114000000</v>
      </c>
      <c r="J101" s="3">
        <v>171000000</v>
      </c>
      <c r="K101" s="3">
        <f>I101-J101</f>
        <v>-57000000</v>
      </c>
    </row>
    <row r="102" spans="1:11" x14ac:dyDescent="0.25">
      <c r="A102" t="s">
        <v>745</v>
      </c>
      <c r="B102" t="s">
        <v>746</v>
      </c>
      <c r="C102" t="s">
        <v>59</v>
      </c>
      <c r="D102" t="s">
        <v>73</v>
      </c>
      <c r="E102">
        <v>62709</v>
      </c>
      <c r="F102" s="1">
        <v>43830</v>
      </c>
      <c r="G102" s="1">
        <v>43831</v>
      </c>
      <c r="H102" s="1">
        <v>43921</v>
      </c>
      <c r="I102" s="3">
        <v>118000000</v>
      </c>
      <c r="J102" s="3">
        <v>73000000</v>
      </c>
      <c r="K102" s="3">
        <f>I102-J102</f>
        <v>45000000</v>
      </c>
    </row>
    <row r="103" spans="1:11" x14ac:dyDescent="0.25">
      <c r="A103" t="s">
        <v>286</v>
      </c>
      <c r="B103" t="s">
        <v>287</v>
      </c>
      <c r="C103" t="s">
        <v>59</v>
      </c>
      <c r="D103" t="s">
        <v>162</v>
      </c>
      <c r="E103">
        <v>927628</v>
      </c>
      <c r="F103" s="1">
        <v>43830</v>
      </c>
      <c r="G103" s="1">
        <v>43831</v>
      </c>
      <c r="H103" s="1">
        <v>43921</v>
      </c>
      <c r="I103" s="3">
        <v>154000000</v>
      </c>
      <c r="J103" s="3">
        <v>183000000</v>
      </c>
      <c r="K103" s="3">
        <f>I103-J103</f>
        <v>-29000000</v>
      </c>
    </row>
    <row r="104" spans="1:11" x14ac:dyDescent="0.25">
      <c r="A104" t="s">
        <v>947</v>
      </c>
      <c r="B104" t="s">
        <v>948</v>
      </c>
      <c r="C104" t="s">
        <v>59</v>
      </c>
      <c r="D104" t="s">
        <v>421</v>
      </c>
      <c r="E104">
        <v>316709</v>
      </c>
      <c r="F104" s="1">
        <v>43830</v>
      </c>
      <c r="G104" s="1">
        <v>43831</v>
      </c>
      <c r="H104" s="1">
        <v>43921</v>
      </c>
      <c r="I104" s="3">
        <v>156000000</v>
      </c>
      <c r="J104" s="3">
        <v>139000000</v>
      </c>
      <c r="K104" s="3">
        <f>I104-J104</f>
        <v>17000000</v>
      </c>
    </row>
    <row r="105" spans="1:11" x14ac:dyDescent="0.25">
      <c r="A105" t="s">
        <v>669</v>
      </c>
      <c r="B105" t="s">
        <v>670</v>
      </c>
      <c r="C105" t="s">
        <v>59</v>
      </c>
      <c r="D105" t="s">
        <v>70</v>
      </c>
      <c r="E105">
        <v>60086</v>
      </c>
      <c r="F105" s="1">
        <v>43830</v>
      </c>
      <c r="G105" s="1">
        <v>43831</v>
      </c>
      <c r="H105" s="1">
        <v>43921</v>
      </c>
      <c r="I105" s="3">
        <v>233000000</v>
      </c>
      <c r="J105" s="3">
        <v>223000000</v>
      </c>
      <c r="K105" s="3">
        <f>I105-J105</f>
        <v>10000000</v>
      </c>
    </row>
    <row r="106" spans="1:11" x14ac:dyDescent="0.25">
      <c r="A106" t="s">
        <v>186</v>
      </c>
      <c r="B106" t="s">
        <v>187</v>
      </c>
      <c r="C106" t="s">
        <v>59</v>
      </c>
      <c r="D106" t="s">
        <v>109</v>
      </c>
      <c r="E106">
        <v>1390777</v>
      </c>
      <c r="F106" s="1">
        <v>43830</v>
      </c>
      <c r="G106" s="1">
        <v>43831</v>
      </c>
      <c r="H106" s="1">
        <v>43921</v>
      </c>
      <c r="I106" s="3">
        <v>264000000</v>
      </c>
      <c r="J106" s="3">
        <v>264000000</v>
      </c>
      <c r="K106" s="3">
        <f>I106-J106</f>
        <v>0</v>
      </c>
    </row>
    <row r="107" spans="1:11" x14ac:dyDescent="0.25">
      <c r="A107" t="s">
        <v>160</v>
      </c>
      <c r="B107" t="s">
        <v>161</v>
      </c>
      <c r="C107" t="s">
        <v>59</v>
      </c>
      <c r="D107" t="s">
        <v>162</v>
      </c>
      <c r="E107">
        <v>4962</v>
      </c>
      <c r="F107" s="1">
        <v>43830</v>
      </c>
      <c r="G107" s="1">
        <v>43831</v>
      </c>
      <c r="H107" s="1">
        <v>43921</v>
      </c>
      <c r="I107" s="3">
        <v>335000000</v>
      </c>
      <c r="J107" s="3">
        <v>348000000</v>
      </c>
      <c r="K107" s="3">
        <f>I107-J107</f>
        <v>-13000000</v>
      </c>
    </row>
    <row r="108" spans="1:11" x14ac:dyDescent="0.25">
      <c r="A108" t="s">
        <v>211</v>
      </c>
      <c r="B108" t="s">
        <v>212</v>
      </c>
      <c r="C108" t="s">
        <v>59</v>
      </c>
      <c r="D108" t="s">
        <v>171</v>
      </c>
      <c r="E108">
        <v>831001</v>
      </c>
      <c r="F108" s="1">
        <v>43830</v>
      </c>
      <c r="G108" s="1">
        <v>43831</v>
      </c>
      <c r="H108" s="1">
        <v>43921</v>
      </c>
      <c r="I108" s="3">
        <v>460000000</v>
      </c>
      <c r="J108" s="3">
        <v>518000000</v>
      </c>
      <c r="K108" s="3">
        <f>I108-J108</f>
        <v>-58000000</v>
      </c>
    </row>
    <row r="109" spans="1:11" x14ac:dyDescent="0.25">
      <c r="A109" t="s">
        <v>516</v>
      </c>
      <c r="B109" t="s">
        <v>517</v>
      </c>
      <c r="C109" t="s">
        <v>59</v>
      </c>
      <c r="D109" t="s">
        <v>421</v>
      </c>
      <c r="E109">
        <v>886982</v>
      </c>
      <c r="F109" s="1">
        <v>43830</v>
      </c>
      <c r="G109" s="1">
        <v>43831</v>
      </c>
      <c r="H109" s="1">
        <v>43921</v>
      </c>
      <c r="I109" s="3">
        <v>2843000000</v>
      </c>
      <c r="J109" s="3">
        <v>2128000000</v>
      </c>
      <c r="K109" s="3">
        <f>I109-J109</f>
        <v>715000000</v>
      </c>
    </row>
    <row r="110" spans="1:11" x14ac:dyDescent="0.25">
      <c r="A110" t="s">
        <v>202</v>
      </c>
      <c r="B110" t="s">
        <v>203</v>
      </c>
      <c r="C110" t="s">
        <v>59</v>
      </c>
      <c r="D110" t="s">
        <v>204</v>
      </c>
      <c r="E110">
        <v>1067983</v>
      </c>
      <c r="F110" s="1">
        <v>43830</v>
      </c>
      <c r="G110" s="1">
        <v>43831</v>
      </c>
      <c r="H110" s="1">
        <v>43921</v>
      </c>
      <c r="I110" s="3">
        <v>2968000000</v>
      </c>
      <c r="J110" s="3">
        <v>3151000000</v>
      </c>
      <c r="K110" s="3">
        <f>I110-J110</f>
        <v>-183000000</v>
      </c>
    </row>
    <row r="111" spans="1:11" x14ac:dyDescent="0.25">
      <c r="A111" t="s">
        <v>91</v>
      </c>
      <c r="B111" t="s">
        <v>92</v>
      </c>
      <c r="C111" t="s">
        <v>2</v>
      </c>
      <c r="D111" t="s">
        <v>93</v>
      </c>
      <c r="E111">
        <v>899866</v>
      </c>
      <c r="F111" s="1">
        <v>43830</v>
      </c>
      <c r="G111" s="1">
        <v>43831</v>
      </c>
      <c r="H111" s="1">
        <v>43921</v>
      </c>
      <c r="I111" s="3">
        <v>12200000</v>
      </c>
      <c r="J111" s="3">
        <v>36000000</v>
      </c>
      <c r="K111" s="3">
        <f>I111-J111</f>
        <v>-23800000</v>
      </c>
    </row>
    <row r="112" spans="1:11" x14ac:dyDescent="0.25">
      <c r="A112" t="s">
        <v>772</v>
      </c>
      <c r="B112" t="s">
        <v>773</v>
      </c>
      <c r="C112" t="s">
        <v>2</v>
      </c>
      <c r="D112" t="s">
        <v>589</v>
      </c>
      <c r="E112">
        <v>1037646</v>
      </c>
      <c r="F112" s="1">
        <v>43830</v>
      </c>
      <c r="G112" s="1">
        <v>43831</v>
      </c>
      <c r="H112" s="1">
        <v>43921</v>
      </c>
      <c r="I112" s="3">
        <v>18835000</v>
      </c>
      <c r="J112" s="3">
        <v>22332000</v>
      </c>
      <c r="K112" s="3">
        <f>I112-J112</f>
        <v>-3497000</v>
      </c>
    </row>
    <row r="113" spans="1:11" x14ac:dyDescent="0.25">
      <c r="A113" t="s">
        <v>1077</v>
      </c>
      <c r="B113" t="s">
        <v>1078</v>
      </c>
      <c r="C113" t="s">
        <v>2</v>
      </c>
      <c r="D113" t="s">
        <v>93</v>
      </c>
      <c r="E113">
        <v>875320</v>
      </c>
      <c r="F113" s="1">
        <v>43830</v>
      </c>
      <c r="G113" s="1">
        <v>43831</v>
      </c>
      <c r="H113" s="1">
        <v>43921</v>
      </c>
      <c r="I113" s="3">
        <v>19450000</v>
      </c>
      <c r="J113" s="3">
        <v>18041000</v>
      </c>
      <c r="K113" s="3">
        <f>I113-J113</f>
        <v>1409000</v>
      </c>
    </row>
    <row r="114" spans="1:11" x14ac:dyDescent="0.25">
      <c r="A114" t="s">
        <v>388</v>
      </c>
      <c r="B114" t="s">
        <v>389</v>
      </c>
      <c r="C114" t="s">
        <v>2</v>
      </c>
      <c r="D114" t="s">
        <v>3</v>
      </c>
      <c r="E114">
        <v>1093557</v>
      </c>
      <c r="F114" s="1">
        <v>43830</v>
      </c>
      <c r="G114" s="1">
        <v>43831</v>
      </c>
      <c r="H114" s="1">
        <v>43921</v>
      </c>
      <c r="I114" s="3">
        <v>33200000</v>
      </c>
      <c r="J114" s="3">
        <v>39300000</v>
      </c>
      <c r="K114" s="3">
        <f>I114-J114</f>
        <v>-6100000</v>
      </c>
    </row>
    <row r="115" spans="1:11" x14ac:dyDescent="0.25">
      <c r="A115" t="s">
        <v>1134</v>
      </c>
      <c r="B115" t="s">
        <v>1135</v>
      </c>
      <c r="C115" t="s">
        <v>2</v>
      </c>
      <c r="D115" t="s">
        <v>3</v>
      </c>
      <c r="E115">
        <v>1136869</v>
      </c>
      <c r="F115" s="1">
        <v>43830</v>
      </c>
      <c r="G115" s="1">
        <v>43831</v>
      </c>
      <c r="H115" s="1">
        <v>43921</v>
      </c>
      <c r="I115" s="3">
        <v>40200000</v>
      </c>
      <c r="J115" s="3">
        <v>37800000</v>
      </c>
      <c r="K115" s="3">
        <f>I115-J115</f>
        <v>2400000</v>
      </c>
    </row>
    <row r="116" spans="1:11" x14ac:dyDescent="0.25">
      <c r="A116" t="s">
        <v>778</v>
      </c>
      <c r="B116" t="s">
        <v>779</v>
      </c>
      <c r="C116" t="s">
        <v>2</v>
      </c>
      <c r="D116" t="s">
        <v>18</v>
      </c>
      <c r="E116">
        <v>1623613</v>
      </c>
      <c r="F116" s="1">
        <v>43830</v>
      </c>
      <c r="G116" s="1">
        <v>43831</v>
      </c>
      <c r="H116" s="1">
        <v>43921</v>
      </c>
      <c r="I116" s="3">
        <v>43400000</v>
      </c>
      <c r="J116" s="3">
        <v>53100000</v>
      </c>
      <c r="K116" s="3">
        <f>I116-J116</f>
        <v>-9700000</v>
      </c>
    </row>
    <row r="117" spans="1:11" x14ac:dyDescent="0.25">
      <c r="A117" t="s">
        <v>81</v>
      </c>
      <c r="B117" t="s">
        <v>82</v>
      </c>
      <c r="C117" t="s">
        <v>2</v>
      </c>
      <c r="D117" t="s">
        <v>83</v>
      </c>
      <c r="E117">
        <v>1097149</v>
      </c>
      <c r="F117" s="1">
        <v>43830</v>
      </c>
      <c r="G117" s="1">
        <v>43831</v>
      </c>
      <c r="H117" s="1">
        <v>43921</v>
      </c>
      <c r="I117" s="3">
        <v>46085000</v>
      </c>
      <c r="J117" s="3">
        <v>35261000</v>
      </c>
      <c r="K117" s="3">
        <f>I117-J117</f>
        <v>10824000</v>
      </c>
    </row>
    <row r="118" spans="1:11" x14ac:dyDescent="0.25">
      <c r="A118" t="s">
        <v>581</v>
      </c>
      <c r="B118" t="s">
        <v>582</v>
      </c>
      <c r="C118" t="s">
        <v>2</v>
      </c>
      <c r="D118" t="s">
        <v>3</v>
      </c>
      <c r="E118">
        <v>874716</v>
      </c>
      <c r="F118" s="1">
        <v>43830</v>
      </c>
      <c r="G118" s="1">
        <v>43831</v>
      </c>
      <c r="H118" s="1">
        <v>43921</v>
      </c>
      <c r="I118" s="3">
        <v>49002000</v>
      </c>
      <c r="J118" s="3">
        <v>38206000</v>
      </c>
      <c r="K118" s="3">
        <f>I118-J118</f>
        <v>10796000</v>
      </c>
    </row>
    <row r="119" spans="1:11" x14ac:dyDescent="0.25">
      <c r="A119" t="s">
        <v>242</v>
      </c>
      <c r="B119" t="s">
        <v>243</v>
      </c>
      <c r="C119" t="s">
        <v>2</v>
      </c>
      <c r="D119" t="s">
        <v>244</v>
      </c>
      <c r="E119">
        <v>804753</v>
      </c>
      <c r="F119" s="1">
        <v>43827</v>
      </c>
      <c r="G119" s="1">
        <v>43828</v>
      </c>
      <c r="H119" s="1">
        <v>43921</v>
      </c>
      <c r="I119" s="3">
        <v>49248000</v>
      </c>
      <c r="J119" s="3">
        <v>119261000</v>
      </c>
      <c r="K119" s="3">
        <f>I119-J119</f>
        <v>-70013000</v>
      </c>
    </row>
    <row r="120" spans="1:11" x14ac:dyDescent="0.25">
      <c r="A120" t="s">
        <v>428</v>
      </c>
      <c r="B120" t="s">
        <v>429</v>
      </c>
      <c r="C120" t="s">
        <v>2</v>
      </c>
      <c r="D120" t="s">
        <v>3</v>
      </c>
      <c r="E120">
        <v>1099800</v>
      </c>
      <c r="F120" s="1">
        <v>43830</v>
      </c>
      <c r="G120" s="1">
        <v>43831</v>
      </c>
      <c r="H120" s="1">
        <v>43921</v>
      </c>
      <c r="I120" s="3">
        <v>82200000</v>
      </c>
      <c r="J120" s="3">
        <v>42200000</v>
      </c>
      <c r="K120" s="3">
        <f>I120-J120</f>
        <v>40000000</v>
      </c>
    </row>
    <row r="121" spans="1:11" x14ac:dyDescent="0.25">
      <c r="A121" t="s">
        <v>346</v>
      </c>
      <c r="B121" t="s">
        <v>347</v>
      </c>
      <c r="C121" t="s">
        <v>2</v>
      </c>
      <c r="D121" t="s">
        <v>325</v>
      </c>
      <c r="E121">
        <v>1022079</v>
      </c>
      <c r="F121" s="1">
        <v>43830</v>
      </c>
      <c r="G121" s="1">
        <v>43831</v>
      </c>
      <c r="H121" s="1">
        <v>43921</v>
      </c>
      <c r="I121" s="3">
        <v>83000000</v>
      </c>
      <c r="J121" s="3">
        <v>47000000</v>
      </c>
      <c r="K121" s="3">
        <f>I121-J121</f>
        <v>36000000</v>
      </c>
    </row>
    <row r="122" spans="1:11" x14ac:dyDescent="0.25">
      <c r="A122" t="s">
        <v>1141</v>
      </c>
      <c r="B122" t="s">
        <v>1142</v>
      </c>
      <c r="C122" t="s">
        <v>2</v>
      </c>
      <c r="D122" t="s">
        <v>18</v>
      </c>
      <c r="E122">
        <v>1555280</v>
      </c>
      <c r="F122" s="1">
        <v>43830</v>
      </c>
      <c r="G122" s="1">
        <v>43831</v>
      </c>
      <c r="H122" s="1">
        <v>43921</v>
      </c>
      <c r="I122" s="3">
        <v>94000000</v>
      </c>
      <c r="J122" s="3">
        <v>63000000</v>
      </c>
      <c r="K122" s="3">
        <f>I122-J122</f>
        <v>31000000</v>
      </c>
    </row>
    <row r="123" spans="1:11" x14ac:dyDescent="0.25">
      <c r="A123" t="s">
        <v>205</v>
      </c>
      <c r="B123" t="s">
        <v>206</v>
      </c>
      <c r="C123" t="s">
        <v>2</v>
      </c>
      <c r="D123" t="s">
        <v>3</v>
      </c>
      <c r="E123">
        <v>885725</v>
      </c>
      <c r="F123" s="1">
        <v>43830</v>
      </c>
      <c r="G123" s="1">
        <v>43831</v>
      </c>
      <c r="H123" s="1">
        <v>43921</v>
      </c>
      <c r="I123" s="3">
        <v>100000000</v>
      </c>
      <c r="J123" s="3">
        <v>63000000</v>
      </c>
      <c r="K123" s="3">
        <f>I123-J123</f>
        <v>37000000</v>
      </c>
    </row>
    <row r="124" spans="1:11" x14ac:dyDescent="0.25">
      <c r="A124" t="s">
        <v>680</v>
      </c>
      <c r="B124" t="s">
        <v>681</v>
      </c>
      <c r="C124" t="s">
        <v>2</v>
      </c>
      <c r="D124" t="s">
        <v>325</v>
      </c>
      <c r="E124">
        <v>920148</v>
      </c>
      <c r="F124" s="1">
        <v>43830</v>
      </c>
      <c r="G124" s="1">
        <v>43831</v>
      </c>
      <c r="H124" s="1">
        <v>43921</v>
      </c>
      <c r="I124" s="3">
        <v>106600000</v>
      </c>
      <c r="J124" s="3">
        <v>94200000</v>
      </c>
      <c r="K124" s="3">
        <f>I124-J124</f>
        <v>12400000</v>
      </c>
    </row>
    <row r="125" spans="1:11" x14ac:dyDescent="0.25">
      <c r="A125" t="s">
        <v>16</v>
      </c>
      <c r="B125" t="s">
        <v>17</v>
      </c>
      <c r="C125" t="s">
        <v>2</v>
      </c>
      <c r="D125" t="s">
        <v>18</v>
      </c>
      <c r="E125">
        <v>1551152</v>
      </c>
      <c r="F125" s="1">
        <v>43830</v>
      </c>
      <c r="G125" s="1">
        <v>43831</v>
      </c>
      <c r="H125" s="1">
        <v>43921</v>
      </c>
      <c r="I125" s="3">
        <v>125000000</v>
      </c>
      <c r="J125" s="3">
        <v>107000000</v>
      </c>
      <c r="K125" s="3">
        <f>I125-J125</f>
        <v>18000000</v>
      </c>
    </row>
    <row r="126" spans="1:11" x14ac:dyDescent="0.25">
      <c r="A126" t="s">
        <v>105</v>
      </c>
      <c r="B126" t="s">
        <v>106</v>
      </c>
      <c r="C126" t="s">
        <v>2</v>
      </c>
      <c r="D126" t="s">
        <v>93</v>
      </c>
      <c r="E126">
        <v>318154</v>
      </c>
      <c r="F126" s="1">
        <v>43830</v>
      </c>
      <c r="G126" s="1">
        <v>43831</v>
      </c>
      <c r="H126" s="1">
        <v>43921</v>
      </c>
      <c r="I126" s="3">
        <v>142000000</v>
      </c>
      <c r="J126" s="3">
        <v>116000000</v>
      </c>
      <c r="K126" s="3">
        <f>I126-J126</f>
        <v>26000000</v>
      </c>
    </row>
    <row r="127" spans="1:11" x14ac:dyDescent="0.25">
      <c r="A127" t="s">
        <v>987</v>
      </c>
      <c r="B127" t="s">
        <v>988</v>
      </c>
      <c r="C127" t="s">
        <v>2</v>
      </c>
      <c r="D127" t="s">
        <v>3</v>
      </c>
      <c r="E127">
        <v>310764</v>
      </c>
      <c r="F127" s="1">
        <v>43830</v>
      </c>
      <c r="G127" s="1">
        <v>43831</v>
      </c>
      <c r="H127" s="1">
        <v>43921</v>
      </c>
      <c r="I127" s="3">
        <v>144000000</v>
      </c>
      <c r="J127" s="3">
        <v>122000000</v>
      </c>
      <c r="K127" s="3">
        <f>I127-J127</f>
        <v>22000000</v>
      </c>
    </row>
    <row r="128" spans="1:11" x14ac:dyDescent="0.25">
      <c r="A128" t="s">
        <v>184</v>
      </c>
      <c r="B128" t="s">
        <v>185</v>
      </c>
      <c r="C128" t="s">
        <v>2</v>
      </c>
      <c r="D128" t="s">
        <v>93</v>
      </c>
      <c r="E128">
        <v>875045</v>
      </c>
      <c r="F128" s="1">
        <v>43830</v>
      </c>
      <c r="G128" s="1">
        <v>43831</v>
      </c>
      <c r="H128" s="1">
        <v>43921</v>
      </c>
      <c r="I128" s="3">
        <v>149700000</v>
      </c>
      <c r="J128" s="3">
        <v>127100000</v>
      </c>
      <c r="K128" s="3">
        <f>I128-J128</f>
        <v>22600000</v>
      </c>
    </row>
    <row r="129" spans="1:11" x14ac:dyDescent="0.25">
      <c r="A129" t="s">
        <v>381</v>
      </c>
      <c r="B129" t="s">
        <v>382</v>
      </c>
      <c r="C129" t="s">
        <v>2</v>
      </c>
      <c r="D129" t="s">
        <v>383</v>
      </c>
      <c r="E129">
        <v>927066</v>
      </c>
      <c r="F129" s="1">
        <v>43830</v>
      </c>
      <c r="G129" s="1">
        <v>43831</v>
      </c>
      <c r="H129" s="1">
        <v>43921</v>
      </c>
      <c r="I129" s="3">
        <v>154942000</v>
      </c>
      <c r="J129" s="3">
        <v>198878000</v>
      </c>
      <c r="K129" s="3">
        <f>I129-J129</f>
        <v>-43936000</v>
      </c>
    </row>
    <row r="130" spans="1:11" x14ac:dyDescent="0.25">
      <c r="A130" t="s">
        <v>494</v>
      </c>
      <c r="B130" t="s">
        <v>495</v>
      </c>
      <c r="C130" t="s">
        <v>2</v>
      </c>
      <c r="D130" t="s">
        <v>93</v>
      </c>
      <c r="E130">
        <v>882095</v>
      </c>
      <c r="F130" s="1">
        <v>43830</v>
      </c>
      <c r="G130" s="1">
        <v>43831</v>
      </c>
      <c r="H130" s="1">
        <v>43921</v>
      </c>
      <c r="I130" s="3">
        <v>171000000</v>
      </c>
      <c r="J130" s="3">
        <v>237000000</v>
      </c>
      <c r="K130" s="3">
        <f>I130-J130</f>
        <v>-66000000</v>
      </c>
    </row>
    <row r="131" spans="1:11" x14ac:dyDescent="0.25">
      <c r="A131" t="s">
        <v>282</v>
      </c>
      <c r="B131" t="s">
        <v>283</v>
      </c>
      <c r="C131" t="s">
        <v>2</v>
      </c>
      <c r="D131" t="s">
        <v>123</v>
      </c>
      <c r="E131">
        <v>1071739</v>
      </c>
      <c r="F131" s="1">
        <v>43830</v>
      </c>
      <c r="G131" s="1">
        <v>43831</v>
      </c>
      <c r="H131" s="1">
        <v>43921</v>
      </c>
      <c r="I131" s="3">
        <v>177000000</v>
      </c>
      <c r="J131" s="3">
        <v>176000000</v>
      </c>
      <c r="K131" s="3">
        <f>I131-J131</f>
        <v>1000000</v>
      </c>
    </row>
    <row r="132" spans="1:11" x14ac:dyDescent="0.25">
      <c r="A132" t="s">
        <v>1042</v>
      </c>
      <c r="B132" t="s">
        <v>1043</v>
      </c>
      <c r="C132" t="s">
        <v>2</v>
      </c>
      <c r="D132" t="s">
        <v>383</v>
      </c>
      <c r="E132">
        <v>352915</v>
      </c>
      <c r="F132" s="1">
        <v>43830</v>
      </c>
      <c r="G132" s="1">
        <v>43831</v>
      </c>
      <c r="H132" s="1">
        <v>43921</v>
      </c>
      <c r="I132" s="3">
        <v>184102000</v>
      </c>
      <c r="J132" s="3">
        <v>169848000</v>
      </c>
      <c r="K132" s="3">
        <f>I132-J132</f>
        <v>14254000</v>
      </c>
    </row>
    <row r="133" spans="1:11" x14ac:dyDescent="0.25">
      <c r="A133" t="s">
        <v>198</v>
      </c>
      <c r="B133" t="s">
        <v>199</v>
      </c>
      <c r="C133" t="s">
        <v>2</v>
      </c>
      <c r="D133" t="s">
        <v>21</v>
      </c>
      <c r="E133">
        <v>14272</v>
      </c>
      <c r="F133" s="1">
        <v>43830</v>
      </c>
      <c r="G133" s="1">
        <v>43831</v>
      </c>
      <c r="H133" s="1">
        <v>43921</v>
      </c>
      <c r="I133" s="3">
        <v>186000000</v>
      </c>
      <c r="J133" s="3">
        <v>204000000</v>
      </c>
      <c r="K133" s="3">
        <f>I133-J133</f>
        <v>-18000000</v>
      </c>
    </row>
    <row r="134" spans="1:11" x14ac:dyDescent="0.25">
      <c r="A134" t="s">
        <v>572</v>
      </c>
      <c r="B134" t="s">
        <v>573</v>
      </c>
      <c r="C134" t="s">
        <v>2</v>
      </c>
      <c r="D134" t="s">
        <v>123</v>
      </c>
      <c r="E134">
        <v>49071</v>
      </c>
      <c r="F134" s="1">
        <v>43830</v>
      </c>
      <c r="G134" s="1">
        <v>43831</v>
      </c>
      <c r="H134" s="1">
        <v>43921</v>
      </c>
      <c r="I134" s="3">
        <v>192000000</v>
      </c>
      <c r="J134" s="3">
        <v>139000000</v>
      </c>
      <c r="K134" s="3">
        <f>I134-J134</f>
        <v>53000000</v>
      </c>
    </row>
    <row r="135" spans="1:11" x14ac:dyDescent="0.25">
      <c r="A135" t="s">
        <v>121</v>
      </c>
      <c r="B135" t="s">
        <v>122</v>
      </c>
      <c r="C135" t="s">
        <v>2</v>
      </c>
      <c r="D135" t="s">
        <v>123</v>
      </c>
      <c r="E135">
        <v>1156039</v>
      </c>
      <c r="F135" s="1">
        <v>43830</v>
      </c>
      <c r="G135" s="1">
        <v>43831</v>
      </c>
      <c r="H135" s="1">
        <v>43921</v>
      </c>
      <c r="I135" s="3">
        <v>204000000</v>
      </c>
      <c r="J135" s="3">
        <v>234000000</v>
      </c>
      <c r="K135" s="3">
        <f>I135-J135</f>
        <v>-30000000</v>
      </c>
    </row>
    <row r="136" spans="1:11" x14ac:dyDescent="0.25">
      <c r="A136" t="s">
        <v>24</v>
      </c>
      <c r="B136" t="s">
        <v>25</v>
      </c>
      <c r="C136" t="s">
        <v>2</v>
      </c>
      <c r="D136" t="s">
        <v>3</v>
      </c>
      <c r="E136">
        <v>1800</v>
      </c>
      <c r="F136" s="1">
        <v>43830</v>
      </c>
      <c r="G136" s="1">
        <v>43831</v>
      </c>
      <c r="H136" s="1">
        <v>43921</v>
      </c>
      <c r="I136" s="3">
        <v>360000000</v>
      </c>
      <c r="J136" s="3">
        <v>335000000</v>
      </c>
      <c r="K136" s="3">
        <f>I136-J136</f>
        <v>25000000</v>
      </c>
    </row>
    <row r="137" spans="1:11" x14ac:dyDescent="0.25">
      <c r="A137" t="s">
        <v>1046</v>
      </c>
      <c r="B137" t="s">
        <v>1047</v>
      </c>
      <c r="C137" t="s">
        <v>2</v>
      </c>
      <c r="D137" t="s">
        <v>123</v>
      </c>
      <c r="E137">
        <v>731766</v>
      </c>
      <c r="F137" s="1">
        <v>43830</v>
      </c>
      <c r="G137" s="1">
        <v>43831</v>
      </c>
      <c r="H137" s="1">
        <v>43921</v>
      </c>
      <c r="I137" s="3">
        <v>469000000</v>
      </c>
      <c r="J137" s="3">
        <v>562000000</v>
      </c>
      <c r="K137" s="3">
        <f>I137-J137</f>
        <v>-93000000</v>
      </c>
    </row>
    <row r="138" spans="1:11" x14ac:dyDescent="0.25">
      <c r="A138" t="s">
        <v>323</v>
      </c>
      <c r="B138" t="s">
        <v>324</v>
      </c>
      <c r="C138" t="s">
        <v>2</v>
      </c>
      <c r="D138" t="s">
        <v>325</v>
      </c>
      <c r="E138">
        <v>64803</v>
      </c>
      <c r="F138" s="1">
        <v>43830</v>
      </c>
      <c r="G138" s="1">
        <v>43831</v>
      </c>
      <c r="H138" s="1">
        <v>43921</v>
      </c>
      <c r="I138" s="3">
        <v>742000000</v>
      </c>
      <c r="J138" s="3">
        <v>716000000</v>
      </c>
      <c r="K138" s="3">
        <f>I138-J138</f>
        <v>26000000</v>
      </c>
    </row>
    <row r="139" spans="1:11" x14ac:dyDescent="0.25">
      <c r="A139" t="s">
        <v>530</v>
      </c>
      <c r="B139" t="s">
        <v>531</v>
      </c>
      <c r="C139" t="s">
        <v>2</v>
      </c>
      <c r="D139" t="s">
        <v>383</v>
      </c>
      <c r="E139">
        <v>860730</v>
      </c>
      <c r="F139" s="1">
        <v>43830</v>
      </c>
      <c r="G139" s="1">
        <v>43831</v>
      </c>
      <c r="H139" s="1">
        <v>43921</v>
      </c>
      <c r="I139" s="3">
        <v>853000000</v>
      </c>
      <c r="J139" s="3">
        <v>781000000</v>
      </c>
      <c r="K139" s="3">
        <f>I139-J139</f>
        <v>72000000</v>
      </c>
    </row>
    <row r="140" spans="1:11" x14ac:dyDescent="0.25">
      <c r="A140" t="s">
        <v>799</v>
      </c>
      <c r="B140" t="s">
        <v>800</v>
      </c>
      <c r="C140" t="s">
        <v>6</v>
      </c>
      <c r="D140" t="s">
        <v>400</v>
      </c>
      <c r="E140">
        <v>1492633</v>
      </c>
      <c r="F140" s="1">
        <v>43830</v>
      </c>
      <c r="G140" s="1">
        <v>43831</v>
      </c>
      <c r="H140" s="1">
        <v>43921</v>
      </c>
      <c r="I140" s="3">
        <v>4000000</v>
      </c>
      <c r="J140" s="3">
        <v>30000000</v>
      </c>
      <c r="K140" s="3">
        <f>I140-J140</f>
        <v>-26000000</v>
      </c>
    </row>
    <row r="141" spans="1:11" x14ac:dyDescent="0.25">
      <c r="A141" t="s">
        <v>932</v>
      </c>
      <c r="B141" t="s">
        <v>933</v>
      </c>
      <c r="C141" t="s">
        <v>6</v>
      </c>
      <c r="D141" t="s">
        <v>934</v>
      </c>
      <c r="E141">
        <v>84839</v>
      </c>
      <c r="F141" s="1">
        <v>43830</v>
      </c>
      <c r="G141" s="1">
        <v>43831</v>
      </c>
      <c r="H141" s="1">
        <v>43921</v>
      </c>
      <c r="I141" s="3">
        <v>6674000</v>
      </c>
      <c r="J141" s="3">
        <v>6481000</v>
      </c>
      <c r="K141" s="3">
        <f>I141-J141</f>
        <v>193000</v>
      </c>
    </row>
    <row r="142" spans="1:11" x14ac:dyDescent="0.25">
      <c r="A142" t="s">
        <v>254</v>
      </c>
      <c r="B142" t="s">
        <v>255</v>
      </c>
      <c r="C142" t="s">
        <v>6</v>
      </c>
      <c r="D142" t="s">
        <v>256</v>
      </c>
      <c r="E142">
        <v>1043277</v>
      </c>
      <c r="F142" s="1">
        <v>43830</v>
      </c>
      <c r="G142" s="1">
        <v>43831</v>
      </c>
      <c r="H142" s="1">
        <v>43921</v>
      </c>
      <c r="I142" s="3">
        <v>7841000</v>
      </c>
      <c r="J142" s="3">
        <v>8619000</v>
      </c>
      <c r="K142" s="3">
        <f>I142-J142</f>
        <v>-778000</v>
      </c>
    </row>
    <row r="143" spans="1:11" x14ac:dyDescent="0.25">
      <c r="A143" t="s">
        <v>583</v>
      </c>
      <c r="B143" t="s">
        <v>584</v>
      </c>
      <c r="C143" t="s">
        <v>6</v>
      </c>
      <c r="D143" t="s">
        <v>279</v>
      </c>
      <c r="E143">
        <v>832101</v>
      </c>
      <c r="F143" s="1">
        <v>43830</v>
      </c>
      <c r="G143" s="1">
        <v>43831</v>
      </c>
      <c r="H143" s="1">
        <v>43921</v>
      </c>
      <c r="I143" s="3">
        <v>12762000</v>
      </c>
      <c r="J143" s="3">
        <v>12875000</v>
      </c>
      <c r="K143" s="3">
        <f>I143-J143</f>
        <v>-113000</v>
      </c>
    </row>
    <row r="144" spans="1:11" x14ac:dyDescent="0.25">
      <c r="A144" t="s">
        <v>921</v>
      </c>
      <c r="B144" t="s">
        <v>922</v>
      </c>
      <c r="C144" t="s">
        <v>6</v>
      </c>
      <c r="D144" t="s">
        <v>923</v>
      </c>
      <c r="E144">
        <v>315213</v>
      </c>
      <c r="F144" s="1">
        <v>43830</v>
      </c>
      <c r="G144" s="1">
        <v>43831</v>
      </c>
      <c r="H144" s="1">
        <v>43921</v>
      </c>
      <c r="I144" s="3">
        <v>14276000</v>
      </c>
      <c r="J144" s="3">
        <v>12670000</v>
      </c>
      <c r="K144" s="3">
        <f>I144-J144</f>
        <v>1606000</v>
      </c>
    </row>
    <row r="145" spans="1:11" x14ac:dyDescent="0.25">
      <c r="A145" t="s">
        <v>102</v>
      </c>
      <c r="B145" t="s">
        <v>103</v>
      </c>
      <c r="C145" t="s">
        <v>6</v>
      </c>
      <c r="D145" t="s">
        <v>104</v>
      </c>
      <c r="E145">
        <v>1037868</v>
      </c>
      <c r="F145" s="1">
        <v>43830</v>
      </c>
      <c r="G145" s="1">
        <v>43831</v>
      </c>
      <c r="H145" s="1">
        <v>43921</v>
      </c>
      <c r="I145" s="3">
        <v>16931000</v>
      </c>
      <c r="J145" s="3">
        <v>21417000</v>
      </c>
      <c r="K145" s="3">
        <f>I145-J145</f>
        <v>-4486000</v>
      </c>
    </row>
    <row r="146" spans="1:11" x14ac:dyDescent="0.25">
      <c r="A146" t="s">
        <v>882</v>
      </c>
      <c r="B146" t="s">
        <v>883</v>
      </c>
      <c r="C146" t="s">
        <v>6</v>
      </c>
      <c r="D146" t="s">
        <v>279</v>
      </c>
      <c r="E146">
        <v>77360</v>
      </c>
      <c r="F146" s="1">
        <v>43830</v>
      </c>
      <c r="G146" s="1">
        <v>43831</v>
      </c>
      <c r="H146" s="1">
        <v>43921</v>
      </c>
      <c r="I146" s="3">
        <v>18700000</v>
      </c>
      <c r="J146" s="3">
        <v>16800000</v>
      </c>
      <c r="K146" s="3">
        <f>I146-J146</f>
        <v>1900000</v>
      </c>
    </row>
    <row r="147" spans="1:11" x14ac:dyDescent="0.25">
      <c r="A147" t="s">
        <v>448</v>
      </c>
      <c r="B147" t="s">
        <v>449</v>
      </c>
      <c r="C147" t="s">
        <v>6</v>
      </c>
      <c r="D147" t="s">
        <v>90</v>
      </c>
      <c r="E147">
        <v>1519751</v>
      </c>
      <c r="F147" s="1">
        <v>43830</v>
      </c>
      <c r="G147" s="1">
        <v>43831</v>
      </c>
      <c r="H147" s="1">
        <v>43921</v>
      </c>
      <c r="I147" s="3">
        <v>26900000</v>
      </c>
      <c r="J147" s="3">
        <v>27200000</v>
      </c>
      <c r="K147" s="3">
        <f>I147-J147</f>
        <v>-300000</v>
      </c>
    </row>
    <row r="148" spans="1:11" x14ac:dyDescent="0.25">
      <c r="A148" t="s">
        <v>1083</v>
      </c>
      <c r="B148" t="s">
        <v>1084</v>
      </c>
      <c r="C148" t="s">
        <v>6</v>
      </c>
      <c r="D148" t="s">
        <v>222</v>
      </c>
      <c r="E148">
        <v>943452</v>
      </c>
      <c r="F148" s="1">
        <v>43830</v>
      </c>
      <c r="G148" s="1">
        <v>43831</v>
      </c>
      <c r="H148" s="1">
        <v>43921</v>
      </c>
      <c r="I148" s="3">
        <v>33300000</v>
      </c>
      <c r="J148" s="3">
        <v>29700000</v>
      </c>
      <c r="K148" s="3">
        <f>I148-J148</f>
        <v>3600000</v>
      </c>
    </row>
    <row r="149" spans="1:11" x14ac:dyDescent="0.25">
      <c r="A149" t="s">
        <v>365</v>
      </c>
      <c r="B149" t="s">
        <v>366</v>
      </c>
      <c r="C149" t="s">
        <v>6</v>
      </c>
      <c r="D149" t="s">
        <v>279</v>
      </c>
      <c r="E149">
        <v>29905</v>
      </c>
      <c r="F149" s="1">
        <v>43830</v>
      </c>
      <c r="G149" s="1">
        <v>43831</v>
      </c>
      <c r="H149" s="1">
        <v>43921</v>
      </c>
      <c r="I149" s="3">
        <v>40172000</v>
      </c>
      <c r="J149" s="3">
        <v>37122000</v>
      </c>
      <c r="K149" s="3">
        <f>I149-J149</f>
        <v>3050000</v>
      </c>
    </row>
    <row r="150" spans="1:11" x14ac:dyDescent="0.25">
      <c r="A150" t="s">
        <v>443</v>
      </c>
      <c r="B150" t="s">
        <v>444</v>
      </c>
      <c r="C150" t="s">
        <v>6</v>
      </c>
      <c r="D150" t="s">
        <v>90</v>
      </c>
      <c r="E150">
        <v>815556</v>
      </c>
      <c r="F150" s="1">
        <v>43830</v>
      </c>
      <c r="G150" s="1">
        <v>43831</v>
      </c>
      <c r="H150" s="1">
        <v>43921</v>
      </c>
      <c r="I150" s="3">
        <v>48800000</v>
      </c>
      <c r="J150" s="3">
        <v>54400000</v>
      </c>
      <c r="K150" s="3">
        <f>I150-J150</f>
        <v>-5600000</v>
      </c>
    </row>
    <row r="151" spans="1:11" x14ac:dyDescent="0.25">
      <c r="A151" t="s">
        <v>518</v>
      </c>
      <c r="B151" t="s">
        <v>519</v>
      </c>
      <c r="C151" t="s">
        <v>6</v>
      </c>
      <c r="D151" t="s">
        <v>279</v>
      </c>
      <c r="E151">
        <v>277135</v>
      </c>
      <c r="F151" s="1">
        <v>43830</v>
      </c>
      <c r="G151" s="1">
        <v>43831</v>
      </c>
      <c r="H151" s="1">
        <v>43921</v>
      </c>
      <c r="I151" s="3">
        <v>50000000</v>
      </c>
      <c r="J151" s="3">
        <v>60000000</v>
      </c>
      <c r="K151" s="3">
        <f>I151-J151</f>
        <v>-10000000</v>
      </c>
    </row>
    <row r="152" spans="1:11" x14ac:dyDescent="0.25">
      <c r="A152" t="s">
        <v>1073</v>
      </c>
      <c r="B152" t="s">
        <v>1074</v>
      </c>
      <c r="C152" t="s">
        <v>6</v>
      </c>
      <c r="D152" t="s">
        <v>400</v>
      </c>
      <c r="E152">
        <v>1442145</v>
      </c>
      <c r="F152" s="1">
        <v>43830</v>
      </c>
      <c r="G152" s="1">
        <v>43831</v>
      </c>
      <c r="H152" s="1">
        <v>43921</v>
      </c>
      <c r="I152" s="3">
        <v>52900000</v>
      </c>
      <c r="J152" s="3">
        <v>45200000</v>
      </c>
      <c r="K152" s="3">
        <f>I152-J152</f>
        <v>7700000</v>
      </c>
    </row>
    <row r="153" spans="1:11" x14ac:dyDescent="0.25">
      <c r="A153" t="s">
        <v>1054</v>
      </c>
      <c r="B153" t="s">
        <v>1055</v>
      </c>
      <c r="C153" t="s">
        <v>6</v>
      </c>
      <c r="D153" t="s">
        <v>1056</v>
      </c>
      <c r="E153">
        <v>1067701</v>
      </c>
      <c r="F153" s="1">
        <v>43830</v>
      </c>
      <c r="G153" s="1">
        <v>43831</v>
      </c>
      <c r="H153" s="1">
        <v>43921</v>
      </c>
      <c r="I153" s="3">
        <v>53000000</v>
      </c>
      <c r="J153" s="3">
        <v>42000000</v>
      </c>
      <c r="K153" s="3">
        <f>I153-J153</f>
        <v>11000000</v>
      </c>
    </row>
    <row r="154" spans="1:11" x14ac:dyDescent="0.25">
      <c r="A154" t="s">
        <v>617</v>
      </c>
      <c r="B154" t="s">
        <v>618</v>
      </c>
      <c r="C154" t="s">
        <v>6</v>
      </c>
      <c r="D154" t="s">
        <v>279</v>
      </c>
      <c r="E154">
        <v>49826</v>
      </c>
      <c r="F154" s="1">
        <v>43830</v>
      </c>
      <c r="G154" s="1">
        <v>43831</v>
      </c>
      <c r="H154" s="1">
        <v>43921</v>
      </c>
      <c r="I154" s="3">
        <v>60000000</v>
      </c>
      <c r="J154" s="3">
        <v>77000000</v>
      </c>
      <c r="K154" s="3">
        <f>I154-J154</f>
        <v>-17000000</v>
      </c>
    </row>
    <row r="155" spans="1:11" x14ac:dyDescent="0.25">
      <c r="A155" t="s">
        <v>900</v>
      </c>
      <c r="B155" t="s">
        <v>901</v>
      </c>
      <c r="C155" t="s">
        <v>6</v>
      </c>
      <c r="D155" t="s">
        <v>623</v>
      </c>
      <c r="E155">
        <v>1050915</v>
      </c>
      <c r="F155" s="1">
        <v>43830</v>
      </c>
      <c r="G155" s="1">
        <v>43831</v>
      </c>
      <c r="H155" s="1">
        <v>43921</v>
      </c>
      <c r="I155" s="3">
        <v>68109000</v>
      </c>
      <c r="J155" s="3">
        <v>68626000</v>
      </c>
      <c r="K155" s="3">
        <f>I155-J155</f>
        <v>-517000</v>
      </c>
    </row>
    <row r="156" spans="1:11" x14ac:dyDescent="0.25">
      <c r="A156" t="s">
        <v>574</v>
      </c>
      <c r="B156" t="s">
        <v>575</v>
      </c>
      <c r="C156" t="s">
        <v>6</v>
      </c>
      <c r="D156" t="s">
        <v>576</v>
      </c>
      <c r="E156">
        <v>4281</v>
      </c>
      <c r="F156" s="1">
        <v>43830</v>
      </c>
      <c r="G156" s="1">
        <v>43831</v>
      </c>
      <c r="H156" s="1">
        <v>43921</v>
      </c>
      <c r="I156" s="3">
        <v>69000000</v>
      </c>
      <c r="J156" s="3">
        <v>168000000</v>
      </c>
      <c r="K156" s="3">
        <f>I156-J156</f>
        <v>-99000000</v>
      </c>
    </row>
    <row r="157" spans="1:11" x14ac:dyDescent="0.25">
      <c r="A157" t="s">
        <v>542</v>
      </c>
      <c r="B157" t="s">
        <v>543</v>
      </c>
      <c r="C157" t="s">
        <v>6</v>
      </c>
      <c r="D157" t="s">
        <v>168</v>
      </c>
      <c r="E157">
        <v>1501585</v>
      </c>
      <c r="F157" s="1">
        <v>43830</v>
      </c>
      <c r="G157" s="1">
        <v>43831</v>
      </c>
      <c r="H157" s="1">
        <v>43921</v>
      </c>
      <c r="I157" s="3">
        <v>71000000</v>
      </c>
      <c r="J157" s="3">
        <v>110000000</v>
      </c>
      <c r="K157" s="3">
        <f>I157-J157</f>
        <v>-39000000</v>
      </c>
    </row>
    <row r="158" spans="1:11" x14ac:dyDescent="0.25">
      <c r="A158" t="s">
        <v>667</v>
      </c>
      <c r="B158" t="s">
        <v>668</v>
      </c>
      <c r="C158" t="s">
        <v>6</v>
      </c>
      <c r="D158" t="s">
        <v>311</v>
      </c>
      <c r="E158">
        <v>54480</v>
      </c>
      <c r="F158" s="1">
        <v>43830</v>
      </c>
      <c r="G158" s="1">
        <v>43831</v>
      </c>
      <c r="H158" s="1">
        <v>43921</v>
      </c>
      <c r="I158" s="3">
        <v>98800000</v>
      </c>
      <c r="J158" s="3">
        <v>179900000</v>
      </c>
      <c r="K158" s="3">
        <f>I158-J158</f>
        <v>-81100000</v>
      </c>
    </row>
    <row r="159" spans="1:11" x14ac:dyDescent="0.25">
      <c r="A159" t="s">
        <v>422</v>
      </c>
      <c r="B159" t="s">
        <v>423</v>
      </c>
      <c r="C159" t="s">
        <v>6</v>
      </c>
      <c r="D159" t="s">
        <v>104</v>
      </c>
      <c r="E159">
        <v>1551182</v>
      </c>
      <c r="F159" s="1">
        <v>43830</v>
      </c>
      <c r="G159" s="1">
        <v>43831</v>
      </c>
      <c r="H159" s="1">
        <v>43921</v>
      </c>
      <c r="I159" s="3">
        <v>112000000</v>
      </c>
      <c r="J159" s="3">
        <v>149000000</v>
      </c>
      <c r="K159" s="3">
        <f>I159-J159</f>
        <v>-37000000</v>
      </c>
    </row>
    <row r="160" spans="1:11" x14ac:dyDescent="0.25">
      <c r="A160" t="s">
        <v>84</v>
      </c>
      <c r="B160" t="s">
        <v>85</v>
      </c>
      <c r="C160" t="s">
        <v>6</v>
      </c>
      <c r="D160" t="s">
        <v>7</v>
      </c>
      <c r="E160">
        <v>766421</v>
      </c>
      <c r="F160" s="1">
        <v>43830</v>
      </c>
      <c r="G160" s="1">
        <v>43831</v>
      </c>
      <c r="H160" s="1">
        <v>43921</v>
      </c>
      <c r="I160" s="3">
        <v>119000000</v>
      </c>
      <c r="J160" s="3">
        <v>115000000</v>
      </c>
      <c r="K160" s="3">
        <f>I160-J160</f>
        <v>4000000</v>
      </c>
    </row>
    <row r="161" spans="1:11" x14ac:dyDescent="0.25">
      <c r="A161" t="s">
        <v>551</v>
      </c>
      <c r="B161" t="s">
        <v>552</v>
      </c>
      <c r="C161" t="s">
        <v>6</v>
      </c>
      <c r="D161" t="s">
        <v>493</v>
      </c>
      <c r="E161">
        <v>773840</v>
      </c>
      <c r="F161" s="1">
        <v>43830</v>
      </c>
      <c r="G161" s="1">
        <v>43831</v>
      </c>
      <c r="H161" s="1">
        <v>43921</v>
      </c>
      <c r="I161" s="3">
        <v>139000000</v>
      </c>
      <c r="J161" s="3">
        <v>141000000</v>
      </c>
      <c r="K161" s="3">
        <f>I161-J161</f>
        <v>-2000000</v>
      </c>
    </row>
    <row r="162" spans="1:11" x14ac:dyDescent="0.25">
      <c r="A162" t="s">
        <v>624</v>
      </c>
      <c r="B162" t="s">
        <v>625</v>
      </c>
      <c r="C162" t="s">
        <v>6</v>
      </c>
      <c r="D162" t="s">
        <v>626</v>
      </c>
      <c r="E162">
        <v>728535</v>
      </c>
      <c r="F162" s="1">
        <v>43830</v>
      </c>
      <c r="G162" s="1">
        <v>43831</v>
      </c>
      <c r="H162" s="1">
        <v>43921</v>
      </c>
      <c r="I162" s="3">
        <v>166814000</v>
      </c>
      <c r="J162" s="3">
        <v>257658000</v>
      </c>
      <c r="K162" s="3">
        <f>I162-J162</f>
        <v>-90844000</v>
      </c>
    </row>
    <row r="163" spans="1:11" x14ac:dyDescent="0.25">
      <c r="A163" t="s">
        <v>851</v>
      </c>
      <c r="B163" t="s">
        <v>852</v>
      </c>
      <c r="C163" t="s">
        <v>6</v>
      </c>
      <c r="D163" t="s">
        <v>222</v>
      </c>
      <c r="E163">
        <v>75362</v>
      </c>
      <c r="F163" s="1">
        <v>43830</v>
      </c>
      <c r="G163" s="1">
        <v>43831</v>
      </c>
      <c r="H163" s="1">
        <v>43921</v>
      </c>
      <c r="I163" s="3">
        <v>176400000</v>
      </c>
      <c r="J163" s="3">
        <v>102800000</v>
      </c>
      <c r="K163" s="3">
        <f>I163-J163</f>
        <v>73600000</v>
      </c>
    </row>
    <row r="164" spans="1:11" x14ac:dyDescent="0.25">
      <c r="A164" t="s">
        <v>801</v>
      </c>
      <c r="B164" t="s">
        <v>802</v>
      </c>
      <c r="C164" t="s">
        <v>6</v>
      </c>
      <c r="D164" t="s">
        <v>168</v>
      </c>
      <c r="E164">
        <v>1133421</v>
      </c>
      <c r="F164" s="1">
        <v>43830</v>
      </c>
      <c r="G164" s="1">
        <v>43831</v>
      </c>
      <c r="H164" s="1">
        <v>43921</v>
      </c>
      <c r="I164" s="3">
        <v>272000000</v>
      </c>
      <c r="J164" s="3">
        <v>284000000</v>
      </c>
      <c r="K164" s="3">
        <f>I164-J164</f>
        <v>-12000000</v>
      </c>
    </row>
    <row r="165" spans="1:11" x14ac:dyDescent="0.25">
      <c r="A165" t="s">
        <v>220</v>
      </c>
      <c r="B165" t="s">
        <v>221</v>
      </c>
      <c r="C165" t="s">
        <v>6</v>
      </c>
      <c r="D165" t="s">
        <v>222</v>
      </c>
      <c r="E165">
        <v>18230</v>
      </c>
      <c r="F165" s="1">
        <v>43830</v>
      </c>
      <c r="G165" s="1">
        <v>43831</v>
      </c>
      <c r="H165" s="1">
        <v>43921</v>
      </c>
      <c r="I165" s="3">
        <v>305000000</v>
      </c>
      <c r="J165" s="3">
        <v>278000000</v>
      </c>
      <c r="K165" s="3">
        <f>I165-J165</f>
        <v>27000000</v>
      </c>
    </row>
    <row r="166" spans="1:11" x14ac:dyDescent="0.25">
      <c r="A166" t="s">
        <v>747</v>
      </c>
      <c r="B166" t="s">
        <v>748</v>
      </c>
      <c r="C166" t="s">
        <v>6</v>
      </c>
      <c r="D166" t="s">
        <v>493</v>
      </c>
      <c r="E166">
        <v>66740</v>
      </c>
      <c r="F166" s="1">
        <v>43830</v>
      </c>
      <c r="G166" s="1">
        <v>43831</v>
      </c>
      <c r="H166" s="1">
        <v>43921</v>
      </c>
      <c r="I166" s="3">
        <v>332000000</v>
      </c>
      <c r="J166" s="3">
        <v>391000000</v>
      </c>
      <c r="K166" s="3">
        <f>I166-J166</f>
        <v>-59000000</v>
      </c>
    </row>
    <row r="167" spans="1:11" x14ac:dyDescent="0.25">
      <c r="A167" t="s">
        <v>939</v>
      </c>
      <c r="B167" t="s">
        <v>940</v>
      </c>
      <c r="C167" t="s">
        <v>6</v>
      </c>
      <c r="D167" t="s">
        <v>934</v>
      </c>
      <c r="E167">
        <v>1060391</v>
      </c>
      <c r="F167" s="1">
        <v>43830</v>
      </c>
      <c r="G167" s="1">
        <v>43831</v>
      </c>
      <c r="H167" s="1">
        <v>43921</v>
      </c>
      <c r="I167" s="3">
        <v>346800000</v>
      </c>
      <c r="J167" s="3">
        <v>299300000</v>
      </c>
      <c r="K167" s="3">
        <f>I167-J167</f>
        <v>47500000</v>
      </c>
    </row>
    <row r="168" spans="1:11" x14ac:dyDescent="0.25">
      <c r="A168" t="s">
        <v>809</v>
      </c>
      <c r="B168" t="s">
        <v>810</v>
      </c>
      <c r="C168" t="s">
        <v>6</v>
      </c>
      <c r="D168" t="s">
        <v>311</v>
      </c>
      <c r="E168">
        <v>702165</v>
      </c>
      <c r="F168" s="1">
        <v>43830</v>
      </c>
      <c r="G168" s="1">
        <v>43831</v>
      </c>
      <c r="H168" s="1">
        <v>43921</v>
      </c>
      <c r="I168" s="3">
        <v>366000000</v>
      </c>
      <c r="J168" s="3">
        <v>467000000</v>
      </c>
      <c r="K168" s="3">
        <f>I168-J168</f>
        <v>-101000000</v>
      </c>
    </row>
    <row r="169" spans="1:11" x14ac:dyDescent="0.25">
      <c r="A169" t="s">
        <v>309</v>
      </c>
      <c r="B169" t="s">
        <v>310</v>
      </c>
      <c r="C169" t="s">
        <v>6</v>
      </c>
      <c r="D169" t="s">
        <v>311</v>
      </c>
      <c r="E169">
        <v>277948</v>
      </c>
      <c r="F169" s="1">
        <v>43830</v>
      </c>
      <c r="G169" s="1">
        <v>43831</v>
      </c>
      <c r="H169" s="1">
        <v>43921</v>
      </c>
      <c r="I169" s="3">
        <v>381000000</v>
      </c>
      <c r="J169" s="3">
        <v>353000000</v>
      </c>
      <c r="K169" s="3">
        <f>I169-J169</f>
        <v>28000000</v>
      </c>
    </row>
    <row r="170" spans="1:11" x14ac:dyDescent="0.25">
      <c r="A170" t="s">
        <v>166</v>
      </c>
      <c r="B170" t="s">
        <v>167</v>
      </c>
      <c r="C170" t="s">
        <v>6</v>
      </c>
      <c r="D170" t="s">
        <v>168</v>
      </c>
      <c r="E170">
        <v>12927</v>
      </c>
      <c r="F170" s="1">
        <v>43830</v>
      </c>
      <c r="G170" s="1">
        <v>43831</v>
      </c>
      <c r="H170" s="1">
        <v>43921</v>
      </c>
      <c r="I170" s="3">
        <v>428000000</v>
      </c>
      <c r="J170" s="3">
        <v>501000000</v>
      </c>
      <c r="K170" s="3">
        <f>I170-J170</f>
        <v>-73000000</v>
      </c>
    </row>
    <row r="171" spans="1:11" x14ac:dyDescent="0.25">
      <c r="A171" t="s">
        <v>1050</v>
      </c>
      <c r="B171" t="s">
        <v>1051</v>
      </c>
      <c r="C171" t="s">
        <v>6</v>
      </c>
      <c r="D171" t="s">
        <v>311</v>
      </c>
      <c r="E171">
        <v>100885</v>
      </c>
      <c r="F171" s="1">
        <v>43830</v>
      </c>
      <c r="G171" s="1">
        <v>43831</v>
      </c>
      <c r="H171" s="1">
        <v>43921</v>
      </c>
      <c r="I171" s="3">
        <v>807000000</v>
      </c>
      <c r="J171" s="3">
        <v>752000000</v>
      </c>
      <c r="K171" s="3">
        <f>I171-J171</f>
        <v>55000000</v>
      </c>
    </row>
    <row r="172" spans="1:11" x14ac:dyDescent="0.25">
      <c r="A172" t="s">
        <v>1052</v>
      </c>
      <c r="B172" t="s">
        <v>1053</v>
      </c>
      <c r="C172" t="s">
        <v>6</v>
      </c>
      <c r="D172" t="s">
        <v>256</v>
      </c>
      <c r="E172">
        <v>1090727</v>
      </c>
      <c r="F172" s="1">
        <v>43830</v>
      </c>
      <c r="G172" s="1">
        <v>43831</v>
      </c>
      <c r="H172" s="1">
        <v>43921</v>
      </c>
      <c r="I172" s="3">
        <v>933000000</v>
      </c>
      <c r="J172" s="3">
        <v>1514000000</v>
      </c>
      <c r="K172" s="3">
        <f>I172-J172</f>
        <v>-581000000</v>
      </c>
    </row>
    <row r="173" spans="1:11" x14ac:dyDescent="0.25">
      <c r="A173" t="s">
        <v>491</v>
      </c>
      <c r="B173" t="s">
        <v>492</v>
      </c>
      <c r="C173" t="s">
        <v>6</v>
      </c>
      <c r="D173" t="s">
        <v>493</v>
      </c>
      <c r="E173">
        <v>40545</v>
      </c>
      <c r="F173" s="1">
        <v>43830</v>
      </c>
      <c r="G173" s="1">
        <v>43831</v>
      </c>
      <c r="H173" s="1">
        <v>43921</v>
      </c>
      <c r="I173" s="3">
        <v>1027000000</v>
      </c>
      <c r="J173" s="3">
        <v>1395000000</v>
      </c>
      <c r="K173" s="3">
        <f>I173-J173</f>
        <v>-368000000</v>
      </c>
    </row>
    <row r="174" spans="1:11" x14ac:dyDescent="0.25">
      <c r="A174" t="s">
        <v>116</v>
      </c>
      <c r="B174" t="s">
        <v>117</v>
      </c>
      <c r="C174" t="s">
        <v>14</v>
      </c>
      <c r="D174" t="s">
        <v>118</v>
      </c>
      <c r="E174">
        <v>1596532</v>
      </c>
      <c r="F174" s="1">
        <v>43830</v>
      </c>
      <c r="G174" s="1">
        <v>43831</v>
      </c>
      <c r="H174" s="1">
        <v>43921</v>
      </c>
      <c r="I174" s="3">
        <v>3107000</v>
      </c>
      <c r="J174" s="3">
        <v>5237000</v>
      </c>
      <c r="K174" s="3">
        <f>I174-J174</f>
        <v>-2130000</v>
      </c>
    </row>
    <row r="175" spans="1:11" x14ac:dyDescent="0.25">
      <c r="A175" t="s">
        <v>1114</v>
      </c>
      <c r="B175" t="s">
        <v>1115</v>
      </c>
      <c r="C175" t="s">
        <v>14</v>
      </c>
      <c r="D175" t="s">
        <v>41</v>
      </c>
      <c r="E175">
        <v>1365135</v>
      </c>
      <c r="F175" s="1">
        <v>43830</v>
      </c>
      <c r="G175" s="1">
        <v>43831</v>
      </c>
      <c r="H175" s="1">
        <v>43921</v>
      </c>
      <c r="I175" s="3">
        <v>6300000</v>
      </c>
      <c r="J175" s="3">
        <v>16100000</v>
      </c>
      <c r="K175" s="3">
        <f>I175-J175</f>
        <v>-9800000</v>
      </c>
    </row>
    <row r="176" spans="1:11" x14ac:dyDescent="0.25">
      <c r="A176" t="s">
        <v>321</v>
      </c>
      <c r="B176" t="s">
        <v>322</v>
      </c>
      <c r="C176" t="s">
        <v>14</v>
      </c>
      <c r="D176" t="s">
        <v>41</v>
      </c>
      <c r="E176">
        <v>877890</v>
      </c>
      <c r="F176" s="1">
        <v>43830</v>
      </c>
      <c r="G176" s="1">
        <v>43831</v>
      </c>
      <c r="H176" s="1">
        <v>43921</v>
      </c>
      <c r="I176" s="3">
        <v>10503000</v>
      </c>
      <c r="J176" s="3">
        <v>17277000</v>
      </c>
      <c r="K176" s="3">
        <f>I176-J176</f>
        <v>-6774000</v>
      </c>
    </row>
    <row r="177" spans="1:11" x14ac:dyDescent="0.25">
      <c r="A177" t="s">
        <v>1075</v>
      </c>
      <c r="B177" t="s">
        <v>1076</v>
      </c>
      <c r="C177" t="s">
        <v>14</v>
      </c>
      <c r="D177" t="s">
        <v>76</v>
      </c>
      <c r="E177">
        <v>1014473</v>
      </c>
      <c r="F177" s="1">
        <v>43830</v>
      </c>
      <c r="G177" s="1">
        <v>43831</v>
      </c>
      <c r="H177" s="1">
        <v>43921</v>
      </c>
      <c r="I177" s="3">
        <v>11013000</v>
      </c>
      <c r="J177" s="3">
        <v>9133000</v>
      </c>
      <c r="K177" s="3">
        <f>I177-J177</f>
        <v>1880000</v>
      </c>
    </row>
    <row r="178" spans="1:11" x14ac:dyDescent="0.25">
      <c r="A178" t="s">
        <v>465</v>
      </c>
      <c r="B178" t="s">
        <v>466</v>
      </c>
      <c r="C178" t="s">
        <v>14</v>
      </c>
      <c r="D178" t="s">
        <v>467</v>
      </c>
      <c r="E178">
        <v>354908</v>
      </c>
      <c r="F178" s="1">
        <v>43830</v>
      </c>
      <c r="G178" s="1">
        <v>43831</v>
      </c>
      <c r="H178" s="1">
        <v>43921</v>
      </c>
      <c r="I178" s="3">
        <v>12717000</v>
      </c>
      <c r="J178" s="3">
        <v>9140000</v>
      </c>
      <c r="K178" s="3">
        <f>I178-J178</f>
        <v>3577000</v>
      </c>
    </row>
    <row r="179" spans="1:11" x14ac:dyDescent="0.25">
      <c r="A179" t="s">
        <v>603</v>
      </c>
      <c r="B179" t="s">
        <v>604</v>
      </c>
      <c r="C179" t="s">
        <v>14</v>
      </c>
      <c r="D179" t="s">
        <v>605</v>
      </c>
      <c r="E179">
        <v>1111928</v>
      </c>
      <c r="F179" s="1">
        <v>43830</v>
      </c>
      <c r="G179" s="1">
        <v>43831</v>
      </c>
      <c r="H179" s="1">
        <v>43921</v>
      </c>
      <c r="I179" s="3">
        <v>17801000</v>
      </c>
      <c r="J179" s="3">
        <v>32988000</v>
      </c>
      <c r="K179" s="3">
        <f>I179-J179</f>
        <v>-15187000</v>
      </c>
    </row>
    <row r="180" spans="1:11" x14ac:dyDescent="0.25">
      <c r="A180" t="s">
        <v>1128</v>
      </c>
      <c r="B180" t="s">
        <v>1129</v>
      </c>
      <c r="C180" t="s">
        <v>14</v>
      </c>
      <c r="D180" t="s">
        <v>15</v>
      </c>
      <c r="E180">
        <v>108772</v>
      </c>
      <c r="F180" s="1">
        <v>43830</v>
      </c>
      <c r="G180" s="1">
        <v>43831</v>
      </c>
      <c r="H180" s="1">
        <v>43921</v>
      </c>
      <c r="I180" s="3">
        <v>18000000</v>
      </c>
      <c r="J180" s="3">
        <v>9000000</v>
      </c>
      <c r="K180" s="3">
        <f>I180-J180</f>
        <v>9000000</v>
      </c>
    </row>
    <row r="181" spans="1:11" x14ac:dyDescent="0.25">
      <c r="A181" t="s">
        <v>470</v>
      </c>
      <c r="B181" t="s">
        <v>471</v>
      </c>
      <c r="C181" t="s">
        <v>14</v>
      </c>
      <c r="D181" t="s">
        <v>472</v>
      </c>
      <c r="E181">
        <v>1175454</v>
      </c>
      <c r="F181" s="1">
        <v>43830</v>
      </c>
      <c r="G181" s="1">
        <v>43831</v>
      </c>
      <c r="H181" s="1">
        <v>43921</v>
      </c>
      <c r="I181" s="3">
        <v>18257000</v>
      </c>
      <c r="J181" s="3">
        <v>14506000</v>
      </c>
      <c r="K181" s="3">
        <f>I181-J181</f>
        <v>3751000</v>
      </c>
    </row>
    <row r="182" spans="1:11" x14ac:dyDescent="0.25">
      <c r="A182" t="s">
        <v>238</v>
      </c>
      <c r="B182" t="s">
        <v>238</v>
      </c>
      <c r="C182" t="s">
        <v>14</v>
      </c>
      <c r="D182" t="s">
        <v>239</v>
      </c>
      <c r="E182">
        <v>1402057</v>
      </c>
      <c r="F182" s="1">
        <v>43830</v>
      </c>
      <c r="G182" s="1">
        <v>43831</v>
      </c>
      <c r="H182" s="1">
        <v>43921</v>
      </c>
      <c r="I182" s="3">
        <v>25400000</v>
      </c>
      <c r="J182" s="3">
        <v>19400000</v>
      </c>
      <c r="K182" s="3">
        <f>I182-J182</f>
        <v>6000000</v>
      </c>
    </row>
    <row r="183" spans="1:11" x14ac:dyDescent="0.25">
      <c r="A183" t="s">
        <v>844</v>
      </c>
      <c r="B183" t="s">
        <v>845</v>
      </c>
      <c r="C183" t="s">
        <v>14</v>
      </c>
      <c r="D183" t="s">
        <v>31</v>
      </c>
      <c r="E183">
        <v>1590955</v>
      </c>
      <c r="F183" s="1">
        <v>43830</v>
      </c>
      <c r="G183" s="1">
        <v>43831</v>
      </c>
      <c r="H183" s="1">
        <v>43921</v>
      </c>
      <c r="I183" s="3">
        <v>25726000</v>
      </c>
      <c r="J183" s="3">
        <v>14889000</v>
      </c>
      <c r="K183" s="3">
        <f>I183-J183</f>
        <v>10837000</v>
      </c>
    </row>
    <row r="184" spans="1:11" x14ac:dyDescent="0.25">
      <c r="A184" t="s">
        <v>484</v>
      </c>
      <c r="B184" t="s">
        <v>485</v>
      </c>
      <c r="C184" t="s">
        <v>14</v>
      </c>
      <c r="D184" t="s">
        <v>486</v>
      </c>
      <c r="E184">
        <v>1262039</v>
      </c>
      <c r="F184" s="1">
        <v>43830</v>
      </c>
      <c r="G184" s="1">
        <v>43831</v>
      </c>
      <c r="H184" s="1">
        <v>43921</v>
      </c>
      <c r="I184" s="3">
        <v>27600000</v>
      </c>
      <c r="J184" s="3">
        <v>10200000</v>
      </c>
      <c r="K184" s="3">
        <f>I184-J184</f>
        <v>17400000</v>
      </c>
    </row>
    <row r="185" spans="1:11" x14ac:dyDescent="0.25">
      <c r="A185" t="s">
        <v>459</v>
      </c>
      <c r="B185" t="s">
        <v>460</v>
      </c>
      <c r="C185" t="s">
        <v>14</v>
      </c>
      <c r="D185" t="s">
        <v>41</v>
      </c>
      <c r="E185">
        <v>1136893</v>
      </c>
      <c r="F185" s="1">
        <v>43830</v>
      </c>
      <c r="G185" s="1">
        <v>43831</v>
      </c>
      <c r="H185" s="1">
        <v>43921</v>
      </c>
      <c r="I185" s="3">
        <v>55000000</v>
      </c>
      <c r="J185" s="3">
        <v>37000000</v>
      </c>
      <c r="K185" s="3">
        <f>I185-J185</f>
        <v>18000000</v>
      </c>
    </row>
    <row r="186" spans="1:11" x14ac:dyDescent="0.25">
      <c r="A186" t="s">
        <v>135</v>
      </c>
      <c r="B186" t="s">
        <v>136</v>
      </c>
      <c r="C186" t="s">
        <v>14</v>
      </c>
      <c r="D186" t="s">
        <v>137</v>
      </c>
      <c r="E186">
        <v>820313</v>
      </c>
      <c r="F186" s="1">
        <v>43830</v>
      </c>
      <c r="G186" s="1">
        <v>43831</v>
      </c>
      <c r="H186" s="1">
        <v>43921</v>
      </c>
      <c r="I186" s="3">
        <v>60800000</v>
      </c>
      <c r="J186" s="3">
        <v>74500000</v>
      </c>
      <c r="K186" s="3">
        <f>I186-J186</f>
        <v>-13700000</v>
      </c>
    </row>
    <row r="187" spans="1:11" x14ac:dyDescent="0.25">
      <c r="A187" t="s">
        <v>805</v>
      </c>
      <c r="B187" t="s">
        <v>806</v>
      </c>
      <c r="C187" t="s">
        <v>14</v>
      </c>
      <c r="D187" t="s">
        <v>31</v>
      </c>
      <c r="E187">
        <v>1373715</v>
      </c>
      <c r="F187" s="1">
        <v>43830</v>
      </c>
      <c r="G187" s="1">
        <v>43831</v>
      </c>
      <c r="H187" s="1">
        <v>43921</v>
      </c>
      <c r="I187" s="3">
        <v>83207000</v>
      </c>
      <c r="J187" s="3">
        <v>47124000</v>
      </c>
      <c r="K187" s="3">
        <f>I187-J187</f>
        <v>36083000</v>
      </c>
    </row>
    <row r="188" spans="1:11" x14ac:dyDescent="0.25">
      <c r="A188" t="s">
        <v>317</v>
      </c>
      <c r="B188" t="s">
        <v>318</v>
      </c>
      <c r="C188" t="s">
        <v>14</v>
      </c>
      <c r="D188" t="s">
        <v>28</v>
      </c>
      <c r="E188">
        <v>1058290</v>
      </c>
      <c r="F188" s="1">
        <v>43830</v>
      </c>
      <c r="G188" s="1">
        <v>43831</v>
      </c>
      <c r="H188" s="1">
        <v>43921</v>
      </c>
      <c r="I188" s="3">
        <v>112000000</v>
      </c>
      <c r="J188" s="3">
        <v>106000000</v>
      </c>
      <c r="K188" s="3">
        <f>I188-J188</f>
        <v>6000000</v>
      </c>
    </row>
    <row r="189" spans="1:11" x14ac:dyDescent="0.25">
      <c r="A189" t="s">
        <v>712</v>
      </c>
      <c r="B189" t="s">
        <v>713</v>
      </c>
      <c r="C189" t="s">
        <v>14</v>
      </c>
      <c r="D189" t="s">
        <v>41</v>
      </c>
      <c r="E189">
        <v>1141391</v>
      </c>
      <c r="F189" s="1">
        <v>43830</v>
      </c>
      <c r="G189" s="1">
        <v>43831</v>
      </c>
      <c r="H189" s="1">
        <v>43921</v>
      </c>
      <c r="I189" s="3">
        <v>131000000</v>
      </c>
      <c r="J189" s="3">
        <v>83000000</v>
      </c>
      <c r="K189" s="3">
        <f>I189-J189</f>
        <v>48000000</v>
      </c>
    </row>
    <row r="190" spans="1:11" x14ac:dyDescent="0.25">
      <c r="A190" t="s">
        <v>74</v>
      </c>
      <c r="B190" t="s">
        <v>75</v>
      </c>
      <c r="C190" t="s">
        <v>14</v>
      </c>
      <c r="D190" t="s">
        <v>76</v>
      </c>
      <c r="E190">
        <v>1086222</v>
      </c>
      <c r="F190" s="1">
        <v>43830</v>
      </c>
      <c r="G190" s="1">
        <v>43831</v>
      </c>
      <c r="H190" s="1">
        <v>43921</v>
      </c>
      <c r="I190" s="3">
        <v>141095000</v>
      </c>
      <c r="J190" s="3">
        <v>69752000</v>
      </c>
      <c r="K190" s="3">
        <f>I190-J190</f>
        <v>71343000</v>
      </c>
    </row>
    <row r="191" spans="1:11" x14ac:dyDescent="0.25">
      <c r="A191" t="s">
        <v>1032</v>
      </c>
      <c r="B191" t="s">
        <v>1033</v>
      </c>
      <c r="C191" t="s">
        <v>14</v>
      </c>
      <c r="D191" t="s">
        <v>34</v>
      </c>
      <c r="E191">
        <v>97476</v>
      </c>
      <c r="F191" s="1">
        <v>43830</v>
      </c>
      <c r="G191" s="1">
        <v>43831</v>
      </c>
      <c r="H191" s="1">
        <v>43921</v>
      </c>
      <c r="I191" s="3">
        <v>161000000</v>
      </c>
      <c r="J191" s="3">
        <v>251000000</v>
      </c>
      <c r="K191" s="3">
        <f>I191-J191</f>
        <v>-90000000</v>
      </c>
    </row>
    <row r="192" spans="1:11" x14ac:dyDescent="0.25">
      <c r="A192" t="s">
        <v>904</v>
      </c>
      <c r="B192" t="s">
        <v>905</v>
      </c>
      <c r="C192" t="s">
        <v>14</v>
      </c>
      <c r="D192" t="s">
        <v>44</v>
      </c>
      <c r="E192">
        <v>1633917</v>
      </c>
      <c r="F192" s="1">
        <v>43830</v>
      </c>
      <c r="G192" s="1">
        <v>43831</v>
      </c>
      <c r="H192" s="1">
        <v>43921</v>
      </c>
      <c r="I192" s="3">
        <v>206000000</v>
      </c>
      <c r="J192" s="3">
        <v>218000000</v>
      </c>
      <c r="K192" s="3">
        <f>I192-J192</f>
        <v>-12000000</v>
      </c>
    </row>
    <row r="193" spans="1:11" x14ac:dyDescent="0.25">
      <c r="A193" t="s">
        <v>461</v>
      </c>
      <c r="B193" t="s">
        <v>462</v>
      </c>
      <c r="C193" t="s">
        <v>14</v>
      </c>
      <c r="D193" t="s">
        <v>41</v>
      </c>
      <c r="E193">
        <v>798354</v>
      </c>
      <c r="F193" s="1">
        <v>43830</v>
      </c>
      <c r="G193" s="1">
        <v>43831</v>
      </c>
      <c r="H193" s="1">
        <v>43921</v>
      </c>
      <c r="I193" s="3">
        <v>246000000</v>
      </c>
      <c r="J193" s="3">
        <v>98000000</v>
      </c>
      <c r="K193" s="3">
        <f>I193-J193</f>
        <v>148000000</v>
      </c>
    </row>
    <row r="194" spans="1:11" x14ac:dyDescent="0.25">
      <c r="A194" t="s">
        <v>577</v>
      </c>
      <c r="B194" t="s">
        <v>578</v>
      </c>
      <c r="C194" t="s">
        <v>14</v>
      </c>
      <c r="D194" t="s">
        <v>28</v>
      </c>
      <c r="E194">
        <v>51143</v>
      </c>
      <c r="F194" s="1">
        <v>43830</v>
      </c>
      <c r="G194" s="1">
        <v>43831</v>
      </c>
      <c r="H194" s="1">
        <v>43921</v>
      </c>
      <c r="I194" s="3">
        <v>630000000</v>
      </c>
      <c r="J194" s="3">
        <v>539000000</v>
      </c>
      <c r="K194" s="3">
        <f>I194-J194</f>
        <v>91000000</v>
      </c>
    </row>
    <row r="195" spans="1:11" x14ac:dyDescent="0.25">
      <c r="A195" t="s">
        <v>766</v>
      </c>
      <c r="B195" t="s">
        <v>767</v>
      </c>
      <c r="C195" t="s">
        <v>14</v>
      </c>
      <c r="D195" t="s">
        <v>486</v>
      </c>
      <c r="E195">
        <v>789019</v>
      </c>
      <c r="F195" s="1">
        <v>43646</v>
      </c>
      <c r="G195" s="1">
        <v>43831</v>
      </c>
      <c r="H195" s="1">
        <v>43921</v>
      </c>
      <c r="I195" s="3">
        <v>3767000000</v>
      </c>
      <c r="J195" s="3">
        <v>2565000000</v>
      </c>
      <c r="K195" s="3">
        <f>I195-J195</f>
        <v>1202000000</v>
      </c>
    </row>
    <row r="196" spans="1:11" x14ac:dyDescent="0.25">
      <c r="A196" t="s">
        <v>473</v>
      </c>
      <c r="B196" t="s">
        <v>474</v>
      </c>
      <c r="C196" t="s">
        <v>79</v>
      </c>
      <c r="D196" t="s">
        <v>247</v>
      </c>
      <c r="E196">
        <v>37785</v>
      </c>
      <c r="F196" s="1">
        <v>43830</v>
      </c>
      <c r="G196" s="1">
        <v>43831</v>
      </c>
      <c r="H196" s="1">
        <v>43921</v>
      </c>
      <c r="I196" s="3">
        <v>15500000</v>
      </c>
      <c r="J196" s="3">
        <v>19100000</v>
      </c>
      <c r="K196" s="3">
        <f>I196-J196</f>
        <v>-3600000</v>
      </c>
    </row>
    <row r="197" spans="1:11" x14ac:dyDescent="0.25">
      <c r="A197" t="s">
        <v>886</v>
      </c>
      <c r="B197" t="s">
        <v>887</v>
      </c>
      <c r="C197" t="s">
        <v>79</v>
      </c>
      <c r="D197" t="s">
        <v>80</v>
      </c>
      <c r="E197">
        <v>79879</v>
      </c>
      <c r="F197" s="1">
        <v>43830</v>
      </c>
      <c r="G197" s="1">
        <v>43831</v>
      </c>
      <c r="H197" s="1">
        <v>43921</v>
      </c>
      <c r="I197" s="3">
        <v>37000000</v>
      </c>
      <c r="J197" s="3">
        <v>47000000</v>
      </c>
      <c r="K197" s="3">
        <f>I197-J197</f>
        <v>-10000000</v>
      </c>
    </row>
    <row r="198" spans="1:11" x14ac:dyDescent="0.25">
      <c r="A198" t="s">
        <v>585</v>
      </c>
      <c r="B198" t="s">
        <v>586</v>
      </c>
      <c r="C198" t="s">
        <v>79</v>
      </c>
      <c r="D198" t="s">
        <v>80</v>
      </c>
      <c r="E198">
        <v>51253</v>
      </c>
      <c r="F198" s="1">
        <v>43830</v>
      </c>
      <c r="G198" s="1">
        <v>43831</v>
      </c>
      <c r="H198" s="1">
        <v>43921</v>
      </c>
      <c r="I198" s="3">
        <v>48294000</v>
      </c>
      <c r="J198" s="3">
        <v>57609000</v>
      </c>
      <c r="K198" s="3">
        <f>I198-J198</f>
        <v>-9315000</v>
      </c>
    </row>
    <row r="199" spans="1:11" x14ac:dyDescent="0.25">
      <c r="A199" t="s">
        <v>949</v>
      </c>
      <c r="B199" t="s">
        <v>950</v>
      </c>
      <c r="C199" t="s">
        <v>79</v>
      </c>
      <c r="D199" t="s">
        <v>99</v>
      </c>
      <c r="E199">
        <v>1012100</v>
      </c>
      <c r="F199" s="1">
        <v>43830</v>
      </c>
      <c r="G199" s="1">
        <v>43831</v>
      </c>
      <c r="H199" s="1">
        <v>43921</v>
      </c>
      <c r="I199" s="3">
        <v>48700000</v>
      </c>
      <c r="J199" s="3">
        <v>49400000</v>
      </c>
      <c r="K199" s="3">
        <f>I199-J199</f>
        <v>-700000</v>
      </c>
    </row>
    <row r="200" spans="1:11" x14ac:dyDescent="0.25">
      <c r="A200" t="s">
        <v>245</v>
      </c>
      <c r="B200" t="s">
        <v>246</v>
      </c>
      <c r="C200" t="s">
        <v>79</v>
      </c>
      <c r="D200" t="s">
        <v>247</v>
      </c>
      <c r="E200">
        <v>1324404</v>
      </c>
      <c r="F200" s="1">
        <v>43830</v>
      </c>
      <c r="G200" s="1">
        <v>43831</v>
      </c>
      <c r="H200" s="1">
        <v>43921</v>
      </c>
      <c r="I200" s="3">
        <v>67000000</v>
      </c>
      <c r="J200" s="3">
        <v>80000000</v>
      </c>
      <c r="K200" s="3">
        <f>I200-J200</f>
        <v>-13000000</v>
      </c>
    </row>
    <row r="201" spans="1:11" x14ac:dyDescent="0.25">
      <c r="A201" t="s">
        <v>872</v>
      </c>
      <c r="B201" t="s">
        <v>873</v>
      </c>
      <c r="C201" t="s">
        <v>79</v>
      </c>
      <c r="D201" t="s">
        <v>99</v>
      </c>
      <c r="E201">
        <v>75677</v>
      </c>
      <c r="F201" s="1">
        <v>43830</v>
      </c>
      <c r="G201" s="1">
        <v>43831</v>
      </c>
      <c r="H201" s="1">
        <v>43921</v>
      </c>
      <c r="I201" s="3">
        <v>70500000</v>
      </c>
      <c r="J201" s="3">
        <v>78800000</v>
      </c>
      <c r="K201" s="3">
        <f>I201-J201</f>
        <v>-8300000</v>
      </c>
    </row>
    <row r="202" spans="1:11" x14ac:dyDescent="0.25">
      <c r="A202" t="s">
        <v>405</v>
      </c>
      <c r="B202" t="s">
        <v>406</v>
      </c>
      <c r="C202" t="s">
        <v>79</v>
      </c>
      <c r="D202" t="s">
        <v>337</v>
      </c>
      <c r="E202">
        <v>915389</v>
      </c>
      <c r="F202" s="1">
        <v>43830</v>
      </c>
      <c r="G202" s="1">
        <v>43831</v>
      </c>
      <c r="H202" s="1">
        <v>43921</v>
      </c>
      <c r="I202" s="3">
        <v>99000000</v>
      </c>
      <c r="J202" s="3">
        <v>106000000</v>
      </c>
      <c r="K202" s="3">
        <f>I202-J202</f>
        <v>-7000000</v>
      </c>
    </row>
    <row r="203" spans="1:11" x14ac:dyDescent="0.25">
      <c r="A203" t="s">
        <v>742</v>
      </c>
      <c r="B203" t="s">
        <v>743</v>
      </c>
      <c r="C203" t="s">
        <v>79</v>
      </c>
      <c r="D203" t="s">
        <v>744</v>
      </c>
      <c r="E203">
        <v>916076</v>
      </c>
      <c r="F203" s="1">
        <v>43830</v>
      </c>
      <c r="G203" s="1">
        <v>43831</v>
      </c>
      <c r="H203" s="1">
        <v>43921</v>
      </c>
      <c r="I203" s="3">
        <v>104100000</v>
      </c>
      <c r="J203" s="3">
        <v>130100000</v>
      </c>
      <c r="K203" s="3">
        <f>I203-J203</f>
        <v>-26000000</v>
      </c>
    </row>
    <row r="204" spans="1:11" x14ac:dyDescent="0.25">
      <c r="A204" t="s">
        <v>240</v>
      </c>
      <c r="B204" t="s">
        <v>241</v>
      </c>
      <c r="C204" t="s">
        <v>79</v>
      </c>
      <c r="D204" t="s">
        <v>80</v>
      </c>
      <c r="E204">
        <v>1306830</v>
      </c>
      <c r="F204" s="1">
        <v>43830</v>
      </c>
      <c r="G204" s="1">
        <v>43831</v>
      </c>
      <c r="H204" s="1">
        <v>43921</v>
      </c>
      <c r="I204" s="3">
        <v>119000000</v>
      </c>
      <c r="J204" s="3">
        <v>79000000</v>
      </c>
      <c r="K204" s="3">
        <f>I204-J204</f>
        <v>40000000</v>
      </c>
    </row>
    <row r="205" spans="1:11" x14ac:dyDescent="0.25">
      <c r="A205" t="s">
        <v>1069</v>
      </c>
      <c r="B205" t="s">
        <v>1070</v>
      </c>
      <c r="C205" t="s">
        <v>79</v>
      </c>
      <c r="D205" t="s">
        <v>744</v>
      </c>
      <c r="E205">
        <v>1396009</v>
      </c>
      <c r="F205" s="1">
        <v>43830</v>
      </c>
      <c r="G205" s="1">
        <v>43831</v>
      </c>
      <c r="H205" s="1">
        <v>43921</v>
      </c>
      <c r="I205" s="3">
        <v>142650000</v>
      </c>
      <c r="J205" s="3">
        <v>122019000</v>
      </c>
      <c r="K205" s="3">
        <f>I205-J205</f>
        <v>20631000</v>
      </c>
    </row>
    <row r="206" spans="1:11" x14ac:dyDescent="0.25">
      <c r="A206" t="s">
        <v>394</v>
      </c>
      <c r="B206" t="s">
        <v>395</v>
      </c>
      <c r="C206" t="s">
        <v>79</v>
      </c>
      <c r="D206" t="s">
        <v>80</v>
      </c>
      <c r="E206">
        <v>31462</v>
      </c>
      <c r="F206" s="1">
        <v>43830</v>
      </c>
      <c r="G206" s="1">
        <v>43831</v>
      </c>
      <c r="H206" s="1">
        <v>43921</v>
      </c>
      <c r="I206" s="3">
        <v>160700000</v>
      </c>
      <c r="J206" s="3">
        <v>187000000</v>
      </c>
      <c r="K206" s="3">
        <f>I206-J206</f>
        <v>-26300000</v>
      </c>
    </row>
    <row r="207" spans="1:11" x14ac:dyDescent="0.25">
      <c r="A207" t="s">
        <v>195</v>
      </c>
      <c r="B207" t="s">
        <v>196</v>
      </c>
      <c r="C207" t="s">
        <v>79</v>
      </c>
      <c r="D207" t="s">
        <v>197</v>
      </c>
      <c r="E207">
        <v>9389</v>
      </c>
      <c r="F207" s="1">
        <v>43830</v>
      </c>
      <c r="G207" s="1">
        <v>43831</v>
      </c>
      <c r="H207" s="1">
        <v>43921</v>
      </c>
      <c r="I207" s="3">
        <v>213000000</v>
      </c>
      <c r="J207" s="3">
        <v>154000000</v>
      </c>
      <c r="K207" s="3">
        <f>I207-J207</f>
        <v>59000000</v>
      </c>
    </row>
    <row r="208" spans="1:11" x14ac:dyDescent="0.25">
      <c r="A208" t="s">
        <v>77</v>
      </c>
      <c r="B208" t="s">
        <v>78</v>
      </c>
      <c r="C208" t="s">
        <v>79</v>
      </c>
      <c r="D208" t="s">
        <v>80</v>
      </c>
      <c r="E208">
        <v>915913</v>
      </c>
      <c r="F208" s="1">
        <v>43830</v>
      </c>
      <c r="G208" s="1">
        <v>43831</v>
      </c>
      <c r="H208" s="1">
        <v>43921</v>
      </c>
      <c r="I208" s="3">
        <v>214529000</v>
      </c>
      <c r="J208" s="3">
        <v>216132000</v>
      </c>
      <c r="K208" s="3">
        <f>I208-J208</f>
        <v>-1603000</v>
      </c>
    </row>
    <row r="209" spans="1:11" x14ac:dyDescent="0.25">
      <c r="A209" t="s">
        <v>754</v>
      </c>
      <c r="B209" t="s">
        <v>755</v>
      </c>
      <c r="C209" t="s">
        <v>79</v>
      </c>
      <c r="D209" t="s">
        <v>247</v>
      </c>
      <c r="E209">
        <v>1285785</v>
      </c>
      <c r="F209" s="1">
        <v>43830</v>
      </c>
      <c r="G209" s="1">
        <v>43831</v>
      </c>
      <c r="H209" s="1">
        <v>43921</v>
      </c>
      <c r="I209" s="3">
        <v>263500000</v>
      </c>
      <c r="J209" s="3">
        <v>313900000</v>
      </c>
      <c r="K209" s="3">
        <f>I209-J209</f>
        <v>-50400000</v>
      </c>
    </row>
    <row r="210" spans="1:11" x14ac:dyDescent="0.25">
      <c r="A210" t="s">
        <v>708</v>
      </c>
      <c r="B210" t="s">
        <v>709</v>
      </c>
      <c r="C210" t="s">
        <v>79</v>
      </c>
      <c r="D210" t="s">
        <v>80</v>
      </c>
      <c r="E210">
        <v>1489393</v>
      </c>
      <c r="F210" s="1">
        <v>43830</v>
      </c>
      <c r="G210" s="1">
        <v>43831</v>
      </c>
      <c r="H210" s="1">
        <v>43921</v>
      </c>
      <c r="I210" s="3">
        <v>660000000</v>
      </c>
      <c r="J210" s="3">
        <v>599000000</v>
      </c>
      <c r="K210" s="3">
        <f>I210-J210</f>
        <v>61000000</v>
      </c>
    </row>
    <row r="211" spans="1:11" x14ac:dyDescent="0.25">
      <c r="A211" t="s">
        <v>684</v>
      </c>
      <c r="B211" t="s">
        <v>685</v>
      </c>
      <c r="C211" t="s">
        <v>79</v>
      </c>
      <c r="D211" t="s">
        <v>134</v>
      </c>
      <c r="E211">
        <v>1707925</v>
      </c>
      <c r="F211" s="1">
        <v>43830</v>
      </c>
      <c r="G211" s="1">
        <v>43831</v>
      </c>
      <c r="H211" s="1">
        <v>43921</v>
      </c>
      <c r="I211" s="3">
        <v>803000000</v>
      </c>
      <c r="J211" s="3">
        <v>843000000</v>
      </c>
      <c r="K211" s="3">
        <f>I211-J211</f>
        <v>-40000000</v>
      </c>
    </row>
    <row r="212" spans="1:11" x14ac:dyDescent="0.25">
      <c r="A212" t="s">
        <v>943</v>
      </c>
      <c r="B212" t="s">
        <v>944</v>
      </c>
      <c r="C212" t="s">
        <v>66</v>
      </c>
      <c r="D212" t="s">
        <v>112</v>
      </c>
      <c r="E212">
        <v>1034054</v>
      </c>
      <c r="F212" s="1">
        <v>43830</v>
      </c>
      <c r="G212" s="1">
        <v>43831</v>
      </c>
      <c r="H212" s="1">
        <v>43921</v>
      </c>
      <c r="I212" s="3">
        <v>39291000</v>
      </c>
      <c r="J212" s="3">
        <v>36374000</v>
      </c>
      <c r="K212" s="3">
        <f>I212-J212</f>
        <v>2917000</v>
      </c>
    </row>
    <row r="213" spans="1:11" x14ac:dyDescent="0.25">
      <c r="A213" t="s">
        <v>228</v>
      </c>
      <c r="B213" t="s">
        <v>229</v>
      </c>
      <c r="C213" t="s">
        <v>66</v>
      </c>
      <c r="D213" t="s">
        <v>230</v>
      </c>
      <c r="E213">
        <v>1138118</v>
      </c>
      <c r="F213" s="1">
        <v>43830</v>
      </c>
      <c r="G213" s="1">
        <v>43831</v>
      </c>
      <c r="H213" s="1">
        <v>43921</v>
      </c>
      <c r="I213" s="3">
        <v>62241000</v>
      </c>
      <c r="J213" s="3">
        <v>56979000</v>
      </c>
      <c r="K213" s="3">
        <f>I213-J213</f>
        <v>5262000</v>
      </c>
    </row>
    <row r="214" spans="1:11" x14ac:dyDescent="0.25">
      <c r="A214" t="s">
        <v>611</v>
      </c>
      <c r="B214" t="s">
        <v>612</v>
      </c>
      <c r="C214" t="s">
        <v>66</v>
      </c>
      <c r="D214" t="s">
        <v>112</v>
      </c>
      <c r="E214">
        <v>1020569</v>
      </c>
      <c r="F214" s="1">
        <v>43830</v>
      </c>
      <c r="G214" s="1">
        <v>43831</v>
      </c>
      <c r="H214" s="1">
        <v>43921</v>
      </c>
      <c r="I214" s="3">
        <v>97144000</v>
      </c>
      <c r="J214" s="3">
        <v>184765000</v>
      </c>
      <c r="K214" s="3">
        <f>I214-J214</f>
        <v>-87621000</v>
      </c>
    </row>
    <row r="215" spans="1:11" x14ac:dyDescent="0.25">
      <c r="A215" t="s">
        <v>807</v>
      </c>
      <c r="B215" t="s">
        <v>808</v>
      </c>
      <c r="C215" t="s">
        <v>49</v>
      </c>
      <c r="D215" t="s">
        <v>56</v>
      </c>
      <c r="E215">
        <v>1013871</v>
      </c>
      <c r="F215" s="1">
        <v>43830</v>
      </c>
      <c r="G215" s="1">
        <v>43831</v>
      </c>
      <c r="H215" s="1">
        <v>43921</v>
      </c>
      <c r="I215" s="3">
        <v>66000000</v>
      </c>
      <c r="J215" s="3">
        <v>49000000</v>
      </c>
      <c r="K215" s="3">
        <f>I215-J215</f>
        <v>17000000</v>
      </c>
    </row>
    <row r="216" spans="1:11" x14ac:dyDescent="0.25">
      <c r="A216" t="s">
        <v>695</v>
      </c>
      <c r="B216" t="s">
        <v>696</v>
      </c>
      <c r="C216" t="s">
        <v>49</v>
      </c>
      <c r="D216" t="s">
        <v>53</v>
      </c>
      <c r="E216">
        <v>352541</v>
      </c>
      <c r="F216" s="1">
        <v>43830</v>
      </c>
      <c r="G216" s="1">
        <v>43831</v>
      </c>
      <c r="H216" s="1">
        <v>43921</v>
      </c>
      <c r="I216" s="3">
        <v>277900000</v>
      </c>
      <c r="J216" s="3">
        <v>374000000</v>
      </c>
      <c r="K216" s="3">
        <f>I216-J216</f>
        <v>-96100000</v>
      </c>
    </row>
    <row r="217" spans="1:11" x14ac:dyDescent="0.25">
      <c r="A217" t="s">
        <v>426</v>
      </c>
      <c r="B217" t="s">
        <v>427</v>
      </c>
      <c r="C217" t="s">
        <v>49</v>
      </c>
      <c r="D217" t="s">
        <v>53</v>
      </c>
      <c r="E217">
        <v>1711269</v>
      </c>
      <c r="F217" s="1">
        <v>43830</v>
      </c>
      <c r="G217" s="1">
        <v>43831</v>
      </c>
      <c r="H217" s="1">
        <v>43921</v>
      </c>
      <c r="I217" s="3">
        <v>354400000</v>
      </c>
      <c r="J217" s="3">
        <v>309000000</v>
      </c>
      <c r="K217" s="3">
        <f>I217-J217</f>
        <v>45400000</v>
      </c>
    </row>
    <row r="218" spans="1:11" x14ac:dyDescent="0.25">
      <c r="A218" t="s">
        <v>157</v>
      </c>
      <c r="B218" t="s">
        <v>158</v>
      </c>
      <c r="C218" t="s">
        <v>49</v>
      </c>
      <c r="D218" t="s">
        <v>159</v>
      </c>
      <c r="E218">
        <v>1410636</v>
      </c>
      <c r="F218" s="1">
        <v>43830</v>
      </c>
      <c r="G218" s="1">
        <v>43831</v>
      </c>
      <c r="H218" s="1">
        <v>43921</v>
      </c>
      <c r="I218" s="3">
        <v>408000000</v>
      </c>
      <c r="J218" s="3">
        <v>326000000</v>
      </c>
      <c r="K218" s="3">
        <f>I218-J218</f>
        <v>82000000</v>
      </c>
    </row>
    <row r="219" spans="1:11" x14ac:dyDescent="0.25">
      <c r="A219" t="s">
        <v>793</v>
      </c>
      <c r="B219" t="s">
        <v>794</v>
      </c>
      <c r="C219" t="s">
        <v>49</v>
      </c>
      <c r="D219" t="s">
        <v>50</v>
      </c>
      <c r="E219">
        <v>1111711</v>
      </c>
      <c r="F219" s="1">
        <v>43830</v>
      </c>
      <c r="G219" s="1">
        <v>43831</v>
      </c>
      <c r="H219" s="1">
        <v>43921</v>
      </c>
      <c r="I219" s="3">
        <v>452100000</v>
      </c>
      <c r="J219" s="3">
        <v>353700000</v>
      </c>
      <c r="K219" s="3">
        <f>I219-J219</f>
        <v>98400000</v>
      </c>
    </row>
    <row r="220" spans="1:11" x14ac:dyDescent="0.25">
      <c r="A220" t="s">
        <v>1092</v>
      </c>
      <c r="B220" t="s">
        <v>1093</v>
      </c>
      <c r="C220" t="s">
        <v>49</v>
      </c>
      <c r="D220" t="s">
        <v>53</v>
      </c>
      <c r="E220">
        <v>783325</v>
      </c>
      <c r="F220" s="1">
        <v>43830</v>
      </c>
      <c r="G220" s="1">
        <v>43831</v>
      </c>
      <c r="H220" s="1">
        <v>43921</v>
      </c>
      <c r="I220" s="3">
        <v>496100000</v>
      </c>
      <c r="J220" s="3">
        <v>358800000</v>
      </c>
      <c r="K220" s="3">
        <f>I220-J220</f>
        <v>137300000</v>
      </c>
    </row>
    <row r="221" spans="1:11" x14ac:dyDescent="0.25">
      <c r="A221" t="s">
        <v>280</v>
      </c>
      <c r="B221" t="s">
        <v>281</v>
      </c>
      <c r="C221" t="s">
        <v>49</v>
      </c>
      <c r="D221" t="s">
        <v>50</v>
      </c>
      <c r="E221">
        <v>811156</v>
      </c>
      <c r="F221" s="1">
        <v>43830</v>
      </c>
      <c r="G221" s="1">
        <v>43831</v>
      </c>
      <c r="H221" s="1">
        <v>43921</v>
      </c>
      <c r="I221" s="3">
        <v>523000000</v>
      </c>
      <c r="J221" s="3">
        <v>481000000</v>
      </c>
      <c r="K221" s="3">
        <f>I221-J221</f>
        <v>42000000</v>
      </c>
    </row>
    <row r="222" spans="1:11" x14ac:dyDescent="0.25">
      <c r="A222" t="s">
        <v>54</v>
      </c>
      <c r="B222" t="s">
        <v>55</v>
      </c>
      <c r="C222" t="s">
        <v>49</v>
      </c>
      <c r="D222" t="s">
        <v>56</v>
      </c>
      <c r="E222">
        <v>874761</v>
      </c>
      <c r="F222" s="1">
        <v>43830</v>
      </c>
      <c r="G222" s="1">
        <v>43831</v>
      </c>
      <c r="H222" s="1">
        <v>43921</v>
      </c>
      <c r="I222" s="3">
        <v>576000000</v>
      </c>
      <c r="J222" s="3">
        <v>504000000</v>
      </c>
      <c r="K222" s="3">
        <f>I222-J222</f>
        <v>72000000</v>
      </c>
    </row>
    <row r="223" spans="1:11" x14ac:dyDescent="0.25">
      <c r="A223" t="s">
        <v>47</v>
      </c>
      <c r="B223" t="s">
        <v>48</v>
      </c>
      <c r="C223" t="s">
        <v>49</v>
      </c>
      <c r="D223" t="s">
        <v>50</v>
      </c>
      <c r="E223">
        <v>1002910</v>
      </c>
      <c r="F223" s="1">
        <v>43830</v>
      </c>
      <c r="G223" s="1">
        <v>43831</v>
      </c>
      <c r="H223" s="1">
        <v>43921</v>
      </c>
      <c r="I223" s="3">
        <v>636000000</v>
      </c>
      <c r="J223" s="3">
        <v>544000000</v>
      </c>
      <c r="K223" s="3">
        <f>I223-J223</f>
        <v>92000000</v>
      </c>
    </row>
    <row r="224" spans="1:11" x14ac:dyDescent="0.25">
      <c r="A224" t="s">
        <v>856</v>
      </c>
      <c r="B224" t="s">
        <v>857</v>
      </c>
      <c r="C224" t="s">
        <v>49</v>
      </c>
      <c r="D224" t="s">
        <v>53</v>
      </c>
      <c r="E224">
        <v>788784</v>
      </c>
      <c r="F224" s="1">
        <v>43830</v>
      </c>
      <c r="G224" s="1">
        <v>43831</v>
      </c>
      <c r="H224" s="1">
        <v>43921</v>
      </c>
      <c r="I224" s="3">
        <v>720000000</v>
      </c>
      <c r="J224" s="3">
        <v>795000000</v>
      </c>
      <c r="K224" s="3">
        <f>I224-J224</f>
        <v>-75000000</v>
      </c>
    </row>
    <row r="225" spans="1:11" x14ac:dyDescent="0.25">
      <c r="A225" t="s">
        <v>415</v>
      </c>
      <c r="B225" t="s">
        <v>416</v>
      </c>
      <c r="C225" t="s">
        <v>49</v>
      </c>
      <c r="D225" t="s">
        <v>50</v>
      </c>
      <c r="E225">
        <v>72741</v>
      </c>
      <c r="F225" s="1">
        <v>43830</v>
      </c>
      <c r="G225" s="1">
        <v>43831</v>
      </c>
      <c r="H225" s="1">
        <v>43921</v>
      </c>
    </row>
    <row r="226" spans="1:11" x14ac:dyDescent="0.25">
      <c r="A226" t="s">
        <v>888</v>
      </c>
      <c r="B226" t="s">
        <v>889</v>
      </c>
      <c r="C226" t="s">
        <v>49</v>
      </c>
      <c r="D226" t="s">
        <v>53</v>
      </c>
      <c r="E226">
        <v>922224</v>
      </c>
      <c r="F226" s="1">
        <v>43830</v>
      </c>
      <c r="G226" s="1">
        <v>43831</v>
      </c>
      <c r="H226" s="1">
        <v>43921</v>
      </c>
      <c r="I226" s="3">
        <v>826000000</v>
      </c>
      <c r="J226" s="3">
        <v>729000000</v>
      </c>
      <c r="K226" s="3">
        <f>I226-J226</f>
        <v>97000000</v>
      </c>
    </row>
    <row r="227" spans="1:11" x14ac:dyDescent="0.25">
      <c r="A227" t="s">
        <v>401</v>
      </c>
      <c r="B227" t="s">
        <v>402</v>
      </c>
      <c r="C227" t="s">
        <v>49</v>
      </c>
      <c r="D227" t="s">
        <v>53</v>
      </c>
      <c r="E227">
        <v>827052</v>
      </c>
      <c r="F227" s="1">
        <v>43830</v>
      </c>
      <c r="G227" s="1">
        <v>43831</v>
      </c>
      <c r="H227" s="1">
        <v>43921</v>
      </c>
      <c r="I227" s="3">
        <v>1268000000</v>
      </c>
      <c r="J227" s="3">
        <v>1074000000</v>
      </c>
      <c r="K227" s="3">
        <f>I227-J227</f>
        <v>194000000</v>
      </c>
    </row>
    <row r="228" spans="1:11" x14ac:dyDescent="0.25">
      <c r="A228" t="s">
        <v>331</v>
      </c>
      <c r="B228" t="s">
        <v>332</v>
      </c>
      <c r="C228" t="s">
        <v>49</v>
      </c>
      <c r="D228" t="s">
        <v>53</v>
      </c>
      <c r="E228">
        <v>715957</v>
      </c>
      <c r="F228" s="1">
        <v>43830</v>
      </c>
      <c r="G228" s="1">
        <v>43831</v>
      </c>
      <c r="H228" s="1">
        <v>43921</v>
      </c>
      <c r="I228" s="3">
        <v>1462000000</v>
      </c>
      <c r="J228" s="3">
        <v>1002000000</v>
      </c>
      <c r="K228" s="3">
        <f>I228-J228</f>
        <v>460000000</v>
      </c>
    </row>
    <row r="229" spans="1:11" x14ac:dyDescent="0.25">
      <c r="A229" t="s">
        <v>965</v>
      </c>
      <c r="B229" t="s">
        <v>966</v>
      </c>
      <c r="C229" t="s">
        <v>49</v>
      </c>
      <c r="D229" t="s">
        <v>53</v>
      </c>
      <c r="E229">
        <v>92122</v>
      </c>
      <c r="F229" s="1">
        <v>43830</v>
      </c>
      <c r="G229" s="1">
        <v>43831</v>
      </c>
      <c r="H229" s="1">
        <v>43921</v>
      </c>
      <c r="I229" s="3">
        <v>1560000000</v>
      </c>
      <c r="J229" s="3">
        <v>1678000000</v>
      </c>
      <c r="K229" s="3">
        <f>I229-J229</f>
        <v>-118000000</v>
      </c>
    </row>
    <row r="230" spans="1:11" x14ac:dyDescent="0.25">
      <c r="A230" t="s">
        <v>430</v>
      </c>
      <c r="B230" t="s">
        <v>431</v>
      </c>
      <c r="C230" t="s">
        <v>49</v>
      </c>
      <c r="D230" t="s">
        <v>50</v>
      </c>
      <c r="E230">
        <v>1109357</v>
      </c>
      <c r="F230" s="1">
        <v>43830</v>
      </c>
      <c r="G230" s="1">
        <v>43831</v>
      </c>
      <c r="H230" s="1">
        <v>43921</v>
      </c>
      <c r="I230" s="3">
        <v>2016000000</v>
      </c>
      <c r="J230" s="3">
        <v>1873000000</v>
      </c>
      <c r="K230" s="3">
        <f>I230-J230</f>
        <v>143000000</v>
      </c>
    </row>
    <row r="231" spans="1:11" x14ac:dyDescent="0.25">
      <c r="A231" t="s">
        <v>379</v>
      </c>
      <c r="B231" t="s">
        <v>380</v>
      </c>
      <c r="C231" t="s">
        <v>49</v>
      </c>
      <c r="D231" t="s">
        <v>53</v>
      </c>
      <c r="E231">
        <v>1326160</v>
      </c>
      <c r="F231" s="1">
        <v>43830</v>
      </c>
      <c r="G231" s="1">
        <v>43831</v>
      </c>
      <c r="H231" s="1">
        <v>43921</v>
      </c>
      <c r="I231" s="3">
        <v>2832000000</v>
      </c>
      <c r="J231" s="3">
        <v>2536000000</v>
      </c>
      <c r="K231" s="3">
        <f>I231-J231</f>
        <v>296000000</v>
      </c>
    </row>
    <row r="232" spans="1:11" x14ac:dyDescent="0.25">
      <c r="A232" t="s">
        <v>522</v>
      </c>
      <c r="B232" t="s">
        <v>523</v>
      </c>
      <c r="C232" t="s">
        <v>10</v>
      </c>
      <c r="D232" t="s">
        <v>524</v>
      </c>
      <c r="E232">
        <v>46080</v>
      </c>
      <c r="F232" s="1">
        <v>43828</v>
      </c>
      <c r="G232" s="1">
        <v>43829</v>
      </c>
      <c r="H232" s="1">
        <v>43919</v>
      </c>
      <c r="I232" s="3">
        <v>30833000</v>
      </c>
      <c r="J232" s="3">
        <v>25201000</v>
      </c>
      <c r="K232" s="3">
        <f>I232-J232</f>
        <v>5632000</v>
      </c>
    </row>
    <row r="233" spans="1:11" x14ac:dyDescent="0.25">
      <c r="A233" t="s">
        <v>546</v>
      </c>
      <c r="B233" t="s">
        <v>547</v>
      </c>
      <c r="C233" t="s">
        <v>10</v>
      </c>
      <c r="D233" t="s">
        <v>548</v>
      </c>
      <c r="E233">
        <v>793952</v>
      </c>
      <c r="F233" s="1">
        <v>43830</v>
      </c>
      <c r="G233" s="1">
        <v>43831</v>
      </c>
      <c r="H233" s="1">
        <v>43919</v>
      </c>
      <c r="I233" s="3">
        <v>32928000</v>
      </c>
      <c r="J233" s="3">
        <v>35255000</v>
      </c>
      <c r="K233" s="3">
        <f>I233-J233</f>
        <v>-2327000</v>
      </c>
    </row>
    <row r="234" spans="1:11" x14ac:dyDescent="0.25">
      <c r="A234" t="s">
        <v>570</v>
      </c>
      <c r="B234" t="s">
        <v>571</v>
      </c>
      <c r="C234" t="s">
        <v>37</v>
      </c>
      <c r="D234" t="s">
        <v>215</v>
      </c>
      <c r="E234">
        <v>47111</v>
      </c>
      <c r="F234" s="1">
        <v>43830</v>
      </c>
      <c r="G234" s="1">
        <v>43831</v>
      </c>
      <c r="H234" s="1">
        <v>43919</v>
      </c>
      <c r="I234" s="3">
        <v>99217000</v>
      </c>
      <c r="J234" s="3">
        <v>92814000</v>
      </c>
      <c r="K234" s="3">
        <f>I234-J234</f>
        <v>6403000</v>
      </c>
    </row>
    <row r="235" spans="1:11" x14ac:dyDescent="0.25">
      <c r="A235" t="s">
        <v>1003</v>
      </c>
      <c r="B235" t="s">
        <v>1004</v>
      </c>
      <c r="C235" t="s">
        <v>2</v>
      </c>
      <c r="D235" t="s">
        <v>3</v>
      </c>
      <c r="E235">
        <v>96943</v>
      </c>
      <c r="F235" s="1">
        <v>43830</v>
      </c>
      <c r="G235" s="1">
        <v>43831</v>
      </c>
      <c r="H235" s="1">
        <v>43919</v>
      </c>
      <c r="I235" s="3">
        <v>19684000</v>
      </c>
      <c r="J235" s="3">
        <v>23494000</v>
      </c>
      <c r="K235" s="3">
        <f>I235-J235</f>
        <v>-3810000</v>
      </c>
    </row>
    <row r="236" spans="1:11" x14ac:dyDescent="0.25">
      <c r="A236" t="s">
        <v>587</v>
      </c>
      <c r="B236" t="s">
        <v>588</v>
      </c>
      <c r="C236" t="s">
        <v>2</v>
      </c>
      <c r="D236" t="s">
        <v>589</v>
      </c>
      <c r="E236">
        <v>1110803</v>
      </c>
      <c r="F236" s="1">
        <v>43828</v>
      </c>
      <c r="G236" s="1">
        <v>43829</v>
      </c>
      <c r="H236" s="1">
        <v>43919</v>
      </c>
      <c r="I236" s="3">
        <v>40000000</v>
      </c>
      <c r="J236" s="3">
        <v>56000000</v>
      </c>
      <c r="K236" s="3">
        <f>I236-J236</f>
        <v>-16000000</v>
      </c>
    </row>
    <row r="237" spans="1:11" x14ac:dyDescent="0.25">
      <c r="A237" t="s">
        <v>860</v>
      </c>
      <c r="B237" t="s">
        <v>861</v>
      </c>
      <c r="C237" t="s">
        <v>2</v>
      </c>
      <c r="D237" t="s">
        <v>18</v>
      </c>
      <c r="E237">
        <v>78003</v>
      </c>
      <c r="F237" s="1">
        <v>43830</v>
      </c>
      <c r="G237" s="1">
        <v>43831</v>
      </c>
      <c r="H237" s="1">
        <v>43919</v>
      </c>
      <c r="I237" s="3">
        <v>463000000</v>
      </c>
      <c r="J237" s="3">
        <v>460000000</v>
      </c>
      <c r="K237" s="3">
        <f>I237-J237</f>
        <v>3000000</v>
      </c>
    </row>
    <row r="238" spans="1:11" x14ac:dyDescent="0.25">
      <c r="A238" t="s">
        <v>631</v>
      </c>
      <c r="B238" t="s">
        <v>632</v>
      </c>
      <c r="C238" t="s">
        <v>2</v>
      </c>
      <c r="D238" t="s">
        <v>3</v>
      </c>
      <c r="E238">
        <v>200406</v>
      </c>
      <c r="F238" s="1">
        <v>43828</v>
      </c>
      <c r="G238" s="1">
        <v>43829</v>
      </c>
      <c r="H238" s="1">
        <v>43919</v>
      </c>
      <c r="I238" s="3">
        <v>625000000</v>
      </c>
      <c r="J238" s="3">
        <v>656000000</v>
      </c>
      <c r="K238" s="3">
        <f>I238-J238</f>
        <v>-31000000</v>
      </c>
    </row>
    <row r="239" spans="1:11" x14ac:dyDescent="0.25">
      <c r="A239" t="s">
        <v>277</v>
      </c>
      <c r="B239" t="s">
        <v>278</v>
      </c>
      <c r="C239" t="s">
        <v>6</v>
      </c>
      <c r="D239" t="s">
        <v>279</v>
      </c>
      <c r="E239">
        <v>26172</v>
      </c>
      <c r="F239" s="1">
        <v>43830</v>
      </c>
      <c r="G239" s="1">
        <v>43831</v>
      </c>
      <c r="H239" s="1">
        <v>43919</v>
      </c>
      <c r="I239" s="3">
        <v>75000000</v>
      </c>
      <c r="J239" s="3">
        <v>109000000</v>
      </c>
      <c r="K239" s="3">
        <f>I239-J239</f>
        <v>-34000000</v>
      </c>
    </row>
    <row r="240" spans="1:11" x14ac:dyDescent="0.25">
      <c r="A240" t="s">
        <v>489</v>
      </c>
      <c r="B240" t="s">
        <v>490</v>
      </c>
      <c r="C240" t="s">
        <v>6</v>
      </c>
      <c r="D240" t="s">
        <v>168</v>
      </c>
      <c r="E240">
        <v>40533</v>
      </c>
      <c r="F240" s="1">
        <v>43830</v>
      </c>
      <c r="G240" s="1">
        <v>43831</v>
      </c>
      <c r="H240" s="1">
        <v>43919</v>
      </c>
      <c r="I240" s="3">
        <v>185000000</v>
      </c>
      <c r="J240" s="3">
        <v>181000000</v>
      </c>
      <c r="K240" s="3">
        <f>I240-J240</f>
        <v>4000000</v>
      </c>
    </row>
    <row r="241" spans="1:11" x14ac:dyDescent="0.25">
      <c r="A241" t="s">
        <v>527</v>
      </c>
      <c r="B241" t="s">
        <v>528</v>
      </c>
      <c r="C241" t="s">
        <v>10</v>
      </c>
      <c r="D241" t="s">
        <v>529</v>
      </c>
      <c r="E241">
        <v>1359841</v>
      </c>
      <c r="F241" s="1">
        <v>43827</v>
      </c>
      <c r="G241" s="1">
        <v>43828</v>
      </c>
      <c r="H241" s="1">
        <v>43918</v>
      </c>
      <c r="I241" s="3">
        <v>25759000</v>
      </c>
      <c r="J241" s="3">
        <v>25269000</v>
      </c>
      <c r="K241" s="3">
        <f>I241-J241</f>
        <v>490000</v>
      </c>
    </row>
    <row r="242" spans="1:11" x14ac:dyDescent="0.25">
      <c r="A242" t="s">
        <v>1022</v>
      </c>
      <c r="B242" t="s">
        <v>1023</v>
      </c>
      <c r="C242" t="s">
        <v>10</v>
      </c>
      <c r="D242" t="s">
        <v>165</v>
      </c>
      <c r="E242">
        <v>916365</v>
      </c>
      <c r="F242" s="1">
        <v>43827</v>
      </c>
      <c r="G242" s="1">
        <v>43828</v>
      </c>
      <c r="H242" s="1">
        <v>43918</v>
      </c>
      <c r="I242" s="3">
        <v>29648000</v>
      </c>
      <c r="J242" s="3">
        <v>28785000</v>
      </c>
      <c r="K242" s="3">
        <f>I242-J242</f>
        <v>863000</v>
      </c>
    </row>
    <row r="243" spans="1:11" x14ac:dyDescent="0.25">
      <c r="A243" t="s">
        <v>513</v>
      </c>
      <c r="B243" t="s">
        <v>514</v>
      </c>
      <c r="C243" t="s">
        <v>10</v>
      </c>
      <c r="D243" t="s">
        <v>515</v>
      </c>
      <c r="E243">
        <v>1121788</v>
      </c>
      <c r="F243" s="1">
        <v>43827</v>
      </c>
      <c r="G243" s="1">
        <v>43828</v>
      </c>
      <c r="H243" s="1">
        <v>43918</v>
      </c>
      <c r="I243" s="3">
        <v>41361000</v>
      </c>
      <c r="J243" s="3">
        <v>30094000</v>
      </c>
      <c r="K243" s="3">
        <f>I243-J243</f>
        <v>11267000</v>
      </c>
    </row>
    <row r="244" spans="1:11" x14ac:dyDescent="0.25">
      <c r="A244" t="s">
        <v>736</v>
      </c>
      <c r="B244" t="s">
        <v>737</v>
      </c>
      <c r="C244" t="s">
        <v>10</v>
      </c>
      <c r="D244" t="s">
        <v>677</v>
      </c>
      <c r="E244">
        <v>851968</v>
      </c>
      <c r="F244" s="1">
        <v>43830</v>
      </c>
      <c r="G244" s="1">
        <v>43831</v>
      </c>
      <c r="H244" s="1">
        <v>43918</v>
      </c>
      <c r="I244" s="3">
        <v>115632000</v>
      </c>
      <c r="J244" s="3">
        <v>136948000</v>
      </c>
      <c r="K244" s="3">
        <f>I244-J244</f>
        <v>-21316000</v>
      </c>
    </row>
    <row r="245" spans="1:11" x14ac:dyDescent="0.25">
      <c r="A245" t="s">
        <v>640</v>
      </c>
      <c r="B245" t="s">
        <v>641</v>
      </c>
      <c r="C245" t="s">
        <v>37</v>
      </c>
      <c r="D245" t="s">
        <v>215</v>
      </c>
      <c r="E245">
        <v>55067</v>
      </c>
      <c r="F245" s="1">
        <v>43827</v>
      </c>
      <c r="G245" s="1">
        <v>43828</v>
      </c>
      <c r="H245" s="1">
        <v>43918</v>
      </c>
      <c r="I245" s="3">
        <v>112000000</v>
      </c>
      <c r="J245" s="3">
        <v>148000000</v>
      </c>
      <c r="K245" s="3">
        <f>I245-J245</f>
        <v>-36000000</v>
      </c>
    </row>
    <row r="246" spans="1:11" x14ac:dyDescent="0.25">
      <c r="A246" t="s">
        <v>646</v>
      </c>
      <c r="B246" t="s">
        <v>647</v>
      </c>
      <c r="C246" t="s">
        <v>37</v>
      </c>
      <c r="D246" t="s">
        <v>215</v>
      </c>
      <c r="E246">
        <v>1637459</v>
      </c>
      <c r="F246" s="1">
        <v>43827</v>
      </c>
      <c r="G246" s="1">
        <v>43828</v>
      </c>
      <c r="H246" s="1">
        <v>43918</v>
      </c>
      <c r="I246" s="3">
        <v>131000000</v>
      </c>
      <c r="J246" s="3">
        <v>249000000</v>
      </c>
      <c r="K246" s="3">
        <f>I246-J246</f>
        <v>-118000000</v>
      </c>
    </row>
    <row r="247" spans="1:11" x14ac:dyDescent="0.25">
      <c r="A247" t="s">
        <v>890</v>
      </c>
      <c r="B247" t="s">
        <v>891</v>
      </c>
      <c r="C247" t="s">
        <v>2</v>
      </c>
      <c r="D247" t="s">
        <v>18</v>
      </c>
      <c r="E247">
        <v>1585364</v>
      </c>
      <c r="F247" s="1">
        <v>43830</v>
      </c>
      <c r="G247" s="1">
        <v>43831</v>
      </c>
      <c r="H247" s="1">
        <v>43918</v>
      </c>
      <c r="I247" s="3">
        <v>33800000</v>
      </c>
      <c r="J247" s="3">
        <v>21100000</v>
      </c>
      <c r="K247" s="3">
        <f>I247-J247</f>
        <v>12700000</v>
      </c>
    </row>
    <row r="248" spans="1:11" x14ac:dyDescent="0.25">
      <c r="A248" t="s">
        <v>1011</v>
      </c>
      <c r="B248" t="s">
        <v>1012</v>
      </c>
      <c r="C248" t="s">
        <v>2</v>
      </c>
      <c r="D248" t="s">
        <v>3</v>
      </c>
      <c r="E248">
        <v>97745</v>
      </c>
      <c r="F248" s="1">
        <v>43830</v>
      </c>
      <c r="G248" s="1">
        <v>43831</v>
      </c>
      <c r="H248" s="1">
        <v>43918</v>
      </c>
      <c r="I248" s="3">
        <v>253000000</v>
      </c>
      <c r="J248" s="3">
        <v>201000000</v>
      </c>
      <c r="K248" s="3">
        <f>I248-J248</f>
        <v>52000000</v>
      </c>
    </row>
    <row r="249" spans="1:11" x14ac:dyDescent="0.25">
      <c r="A249" t="s">
        <v>981</v>
      </c>
      <c r="B249" t="s">
        <v>982</v>
      </c>
      <c r="C249" t="s">
        <v>6</v>
      </c>
      <c r="D249" t="s">
        <v>279</v>
      </c>
      <c r="E249">
        <v>93556</v>
      </c>
      <c r="F249" s="1">
        <v>43827</v>
      </c>
      <c r="G249" s="1">
        <v>43828</v>
      </c>
      <c r="H249" s="1">
        <v>43918</v>
      </c>
      <c r="I249" s="3">
        <v>82900000</v>
      </c>
      <c r="J249" s="3">
        <v>97200000</v>
      </c>
      <c r="K249" s="3">
        <f>I249-J249</f>
        <v>-14300000</v>
      </c>
    </row>
    <row r="250" spans="1:11" x14ac:dyDescent="0.25">
      <c r="A250" t="s">
        <v>1136</v>
      </c>
      <c r="B250" t="s">
        <v>1137</v>
      </c>
      <c r="C250" t="s">
        <v>14</v>
      </c>
      <c r="D250" t="s">
        <v>1138</v>
      </c>
      <c r="E250">
        <v>877212</v>
      </c>
      <c r="F250" s="1">
        <v>43830</v>
      </c>
      <c r="G250" s="1">
        <v>43831</v>
      </c>
      <c r="H250" s="1">
        <v>43918</v>
      </c>
      <c r="I250" s="3">
        <v>13000000</v>
      </c>
      <c r="J250" s="3">
        <v>15000000</v>
      </c>
      <c r="K250" s="3">
        <f>I250-J250</f>
        <v>-2000000</v>
      </c>
    </row>
    <row r="251" spans="1:11" x14ac:dyDescent="0.25">
      <c r="A251" t="s">
        <v>236</v>
      </c>
      <c r="B251" t="s">
        <v>237</v>
      </c>
      <c r="C251" t="s">
        <v>14</v>
      </c>
      <c r="D251" t="s">
        <v>31</v>
      </c>
      <c r="E251">
        <v>813672</v>
      </c>
      <c r="F251" s="1">
        <v>43827</v>
      </c>
      <c r="G251" s="1">
        <v>43828</v>
      </c>
      <c r="H251" s="1">
        <v>43918</v>
      </c>
      <c r="I251" s="3">
        <v>22179000</v>
      </c>
      <c r="J251" s="3">
        <v>15275000</v>
      </c>
      <c r="K251" s="3">
        <f>I251-J251</f>
        <v>6904000</v>
      </c>
    </row>
    <row r="252" spans="1:11" x14ac:dyDescent="0.25">
      <c r="A252" t="s">
        <v>100</v>
      </c>
      <c r="B252" t="s">
        <v>101</v>
      </c>
      <c r="C252" t="s">
        <v>14</v>
      </c>
      <c r="D252" t="s">
        <v>34</v>
      </c>
      <c r="E252">
        <v>2488</v>
      </c>
      <c r="F252" s="1">
        <v>43827</v>
      </c>
      <c r="G252" s="1">
        <v>43828</v>
      </c>
      <c r="H252" s="1">
        <v>43918</v>
      </c>
      <c r="I252" s="3">
        <v>55000000</v>
      </c>
      <c r="J252" s="3">
        <v>62000000</v>
      </c>
      <c r="K252" s="3">
        <f>I252-J252</f>
        <v>-7000000</v>
      </c>
    </row>
    <row r="253" spans="1:11" x14ac:dyDescent="0.25">
      <c r="A253" t="s">
        <v>594</v>
      </c>
      <c r="B253" t="s">
        <v>595</v>
      </c>
      <c r="C253" t="s">
        <v>14</v>
      </c>
      <c r="D253" t="s">
        <v>34</v>
      </c>
      <c r="E253">
        <v>50863</v>
      </c>
      <c r="F253" s="1">
        <v>43827</v>
      </c>
      <c r="G253" s="1">
        <v>43828</v>
      </c>
      <c r="H253" s="1">
        <v>43918</v>
      </c>
      <c r="I253" s="3">
        <v>3268000000</v>
      </c>
      <c r="J253" s="3">
        <v>3321000000</v>
      </c>
      <c r="K253" s="3">
        <f>I253-J253</f>
        <v>-53000000</v>
      </c>
    </row>
    <row r="254" spans="1:11" x14ac:dyDescent="0.25">
      <c r="A254" t="s">
        <v>155</v>
      </c>
      <c r="B254" t="s">
        <v>156</v>
      </c>
      <c r="C254" t="s">
        <v>79</v>
      </c>
      <c r="D254" t="s">
        <v>99</v>
      </c>
      <c r="E254">
        <v>8818</v>
      </c>
      <c r="F254" s="1">
        <v>43827</v>
      </c>
      <c r="G254" s="1">
        <v>43828</v>
      </c>
      <c r="H254" s="1">
        <v>43918</v>
      </c>
      <c r="I254" s="3">
        <v>33200000</v>
      </c>
      <c r="J254" s="3">
        <v>41800000</v>
      </c>
      <c r="K254" s="3">
        <f>I254-J254</f>
        <v>-8600000</v>
      </c>
    </row>
    <row r="255" spans="1:11" x14ac:dyDescent="0.25">
      <c r="A255" t="s">
        <v>659</v>
      </c>
      <c r="B255" t="s">
        <v>660</v>
      </c>
      <c r="C255" t="s">
        <v>37</v>
      </c>
      <c r="D255" t="s">
        <v>661</v>
      </c>
      <c r="E255">
        <v>21344</v>
      </c>
      <c r="F255" s="1">
        <v>43830</v>
      </c>
      <c r="G255" s="1">
        <v>43831</v>
      </c>
      <c r="H255" s="1">
        <v>43917</v>
      </c>
      <c r="I255" s="3">
        <v>327000000</v>
      </c>
      <c r="J255" s="3">
        <v>388000000</v>
      </c>
      <c r="K255" s="3">
        <f>I255-J255</f>
        <v>-61000000</v>
      </c>
    </row>
    <row r="256" spans="1:11" x14ac:dyDescent="0.25">
      <c r="A256" t="s">
        <v>487</v>
      </c>
      <c r="B256" t="s">
        <v>488</v>
      </c>
      <c r="C256" t="s">
        <v>6</v>
      </c>
      <c r="D256" t="s">
        <v>279</v>
      </c>
      <c r="E256">
        <v>1659166</v>
      </c>
      <c r="F256" s="1">
        <v>43830</v>
      </c>
      <c r="G256" s="1">
        <v>43831</v>
      </c>
      <c r="H256" s="1">
        <v>43917</v>
      </c>
      <c r="I256" s="3">
        <v>33800000</v>
      </c>
      <c r="J256" s="3">
        <v>24000000</v>
      </c>
      <c r="K256" s="3">
        <f>I256-J256</f>
        <v>9800000</v>
      </c>
    </row>
    <row r="257" spans="1:11" x14ac:dyDescent="0.25">
      <c r="A257" t="s">
        <v>370</v>
      </c>
      <c r="B257" t="s">
        <v>371</v>
      </c>
      <c r="C257" t="s">
        <v>10</v>
      </c>
      <c r="D257" t="s">
        <v>276</v>
      </c>
      <c r="E257">
        <v>1286681</v>
      </c>
      <c r="F257" s="1">
        <v>43828</v>
      </c>
      <c r="G257" s="1">
        <v>43829</v>
      </c>
      <c r="H257" s="1">
        <v>43912</v>
      </c>
      <c r="I257" s="3">
        <v>17467000</v>
      </c>
      <c r="J257" s="3">
        <v>12222000</v>
      </c>
      <c r="K257" s="3">
        <f>I257-J257</f>
        <v>5245000</v>
      </c>
    </row>
    <row r="258" spans="1:11" x14ac:dyDescent="0.25">
      <c r="A258" t="s">
        <v>678</v>
      </c>
      <c r="B258" t="s">
        <v>679</v>
      </c>
      <c r="C258" t="s">
        <v>10</v>
      </c>
      <c r="D258" t="s">
        <v>350</v>
      </c>
      <c r="E258">
        <v>920760</v>
      </c>
      <c r="F258" s="1">
        <v>43799</v>
      </c>
      <c r="G258" s="1">
        <v>43800</v>
      </c>
      <c r="H258" s="1">
        <v>43890</v>
      </c>
      <c r="I258" s="3">
        <v>17909000</v>
      </c>
      <c r="J258" s="3">
        <v>27395000</v>
      </c>
      <c r="K258" s="3">
        <f>I258-J258</f>
        <v>-9486000</v>
      </c>
    </row>
    <row r="259" spans="1:11" x14ac:dyDescent="0.25">
      <c r="A259" t="s">
        <v>233</v>
      </c>
      <c r="B259" t="s">
        <v>234</v>
      </c>
      <c r="C259" t="s">
        <v>10</v>
      </c>
      <c r="D259" t="s">
        <v>235</v>
      </c>
      <c r="E259">
        <v>815097</v>
      </c>
      <c r="F259" s="1">
        <v>43799</v>
      </c>
      <c r="G259" s="1">
        <v>43800</v>
      </c>
      <c r="H259" s="1">
        <v>43890</v>
      </c>
      <c r="I259" s="3">
        <v>1326000000</v>
      </c>
      <c r="J259" s="3">
        <v>2129000000</v>
      </c>
      <c r="K259" s="3">
        <f>I259-J259</f>
        <v>-803000000</v>
      </c>
    </row>
    <row r="260" spans="1:11" x14ac:dyDescent="0.25">
      <c r="A260" t="s">
        <v>738</v>
      </c>
      <c r="B260" t="s">
        <v>739</v>
      </c>
      <c r="C260" t="s">
        <v>37</v>
      </c>
      <c r="D260" t="s">
        <v>215</v>
      </c>
      <c r="E260">
        <v>63754</v>
      </c>
      <c r="F260" s="1">
        <v>43799</v>
      </c>
      <c r="G260" s="1">
        <v>43800</v>
      </c>
      <c r="H260" s="1">
        <v>43890</v>
      </c>
      <c r="I260" s="3">
        <v>38500000</v>
      </c>
      <c r="J260" s="3">
        <v>25400000</v>
      </c>
      <c r="K260" s="3">
        <f>I260-J260</f>
        <v>13100000</v>
      </c>
    </row>
    <row r="261" spans="1:11" x14ac:dyDescent="0.25">
      <c r="A261" t="s">
        <v>592</v>
      </c>
      <c r="B261" t="s">
        <v>593</v>
      </c>
      <c r="C261" t="s">
        <v>6</v>
      </c>
      <c r="D261" t="s">
        <v>400</v>
      </c>
      <c r="E261">
        <v>1598014</v>
      </c>
      <c r="F261" s="1">
        <v>43799</v>
      </c>
      <c r="G261" s="1">
        <v>43800</v>
      </c>
      <c r="H261" s="1">
        <v>43890</v>
      </c>
      <c r="I261" s="3">
        <v>78000000</v>
      </c>
      <c r="J261" s="3">
        <v>63200000</v>
      </c>
      <c r="K261" s="3">
        <f>I261-J261</f>
        <v>14800000</v>
      </c>
    </row>
    <row r="262" spans="1:11" x14ac:dyDescent="0.25">
      <c r="A262" t="s">
        <v>29</v>
      </c>
      <c r="B262" t="s">
        <v>30</v>
      </c>
      <c r="C262" t="s">
        <v>14</v>
      </c>
      <c r="D262" t="s">
        <v>31</v>
      </c>
      <c r="E262">
        <v>796343</v>
      </c>
      <c r="F262" s="1">
        <v>43798</v>
      </c>
      <c r="G262" s="1">
        <v>43799</v>
      </c>
      <c r="H262" s="1">
        <v>43889</v>
      </c>
      <c r="I262" s="3">
        <v>94000000</v>
      </c>
      <c r="J262" s="3">
        <v>65268000</v>
      </c>
      <c r="K262" s="3">
        <f>I262-J262</f>
        <v>28732000</v>
      </c>
    </row>
    <row r="263" spans="1:11" x14ac:dyDescent="0.25">
      <c r="A263" t="s">
        <v>338</v>
      </c>
      <c r="B263" t="s">
        <v>339</v>
      </c>
      <c r="C263" t="s">
        <v>6</v>
      </c>
      <c r="D263" t="s">
        <v>340</v>
      </c>
      <c r="E263">
        <v>315189</v>
      </c>
      <c r="F263" s="1">
        <v>43772</v>
      </c>
      <c r="G263" s="1">
        <v>43773</v>
      </c>
      <c r="H263" s="1">
        <v>43863</v>
      </c>
      <c r="I263" s="3">
        <v>271000000</v>
      </c>
      <c r="J263" s="3">
        <v>297000000</v>
      </c>
      <c r="K263" s="3">
        <f>I263-J263</f>
        <v>-26000000</v>
      </c>
    </row>
    <row r="264" spans="1:11" x14ac:dyDescent="0.25">
      <c r="A264" t="s">
        <v>153</v>
      </c>
      <c r="B264" t="s">
        <v>154</v>
      </c>
      <c r="C264" t="s">
        <v>14</v>
      </c>
      <c r="D264" t="s">
        <v>34</v>
      </c>
      <c r="E264">
        <v>1730168</v>
      </c>
      <c r="F264" s="1">
        <v>43772</v>
      </c>
      <c r="G264" s="1">
        <v>43773</v>
      </c>
      <c r="H264" s="1">
        <v>43863</v>
      </c>
      <c r="I264" s="3">
        <v>108000000</v>
      </c>
      <c r="J264" s="3">
        <v>99000000</v>
      </c>
      <c r="K264" s="3">
        <f>I264-J264</f>
        <v>9000000</v>
      </c>
    </row>
    <row r="265" spans="1:11" x14ac:dyDescent="0.25">
      <c r="A265" t="s">
        <v>32</v>
      </c>
      <c r="B265" t="s">
        <v>33</v>
      </c>
      <c r="C265" t="s">
        <v>14</v>
      </c>
      <c r="D265" t="s">
        <v>34</v>
      </c>
      <c r="E265">
        <v>6281</v>
      </c>
      <c r="F265" s="1">
        <v>43771</v>
      </c>
      <c r="G265" s="1">
        <v>43772</v>
      </c>
      <c r="H265" s="1">
        <v>43862</v>
      </c>
      <c r="I265" s="3">
        <v>54839000</v>
      </c>
      <c r="J265" s="3">
        <v>90993000</v>
      </c>
      <c r="K265" s="3">
        <f>I265-J265</f>
        <v>-36154000</v>
      </c>
    </row>
    <row r="266" spans="1:11" x14ac:dyDescent="0.25">
      <c r="A266" t="s">
        <v>0</v>
      </c>
      <c r="B266" t="s">
        <v>1</v>
      </c>
      <c r="C266" t="s">
        <v>2</v>
      </c>
      <c r="D266" t="s">
        <v>3</v>
      </c>
      <c r="E266">
        <v>1090872</v>
      </c>
      <c r="F266" s="1">
        <v>43769</v>
      </c>
      <c r="G266" s="1">
        <v>43770</v>
      </c>
      <c r="H266" s="1">
        <v>43861</v>
      </c>
      <c r="I266" s="3">
        <v>34000000</v>
      </c>
      <c r="J266" s="3">
        <v>39000000</v>
      </c>
      <c r="K266" s="3">
        <f>I266-J266</f>
        <v>-5000000</v>
      </c>
    </row>
    <row r="267" spans="1:11" x14ac:dyDescent="0.25">
      <c r="A267" t="s">
        <v>290</v>
      </c>
      <c r="B267" t="s">
        <v>291</v>
      </c>
      <c r="C267" t="s">
        <v>2</v>
      </c>
      <c r="D267" t="s">
        <v>83</v>
      </c>
      <c r="E267">
        <v>711404</v>
      </c>
      <c r="F267" s="1">
        <v>43769</v>
      </c>
      <c r="G267" s="1">
        <v>43770</v>
      </c>
      <c r="H267" s="1">
        <v>43861</v>
      </c>
      <c r="I267" s="3">
        <v>69000000</v>
      </c>
      <c r="J267" s="3">
        <v>79200000</v>
      </c>
      <c r="K267" s="3">
        <f>I267-J267</f>
        <v>-10200000</v>
      </c>
    </row>
    <row r="268" spans="1:11" x14ac:dyDescent="0.25">
      <c r="A268" t="s">
        <v>644</v>
      </c>
      <c r="B268" t="s">
        <v>645</v>
      </c>
      <c r="C268" t="s">
        <v>14</v>
      </c>
      <c r="D268" t="s">
        <v>467</v>
      </c>
      <c r="E268">
        <v>1601046</v>
      </c>
      <c r="F268" s="1">
        <v>43769</v>
      </c>
      <c r="G268" s="1">
        <v>43770</v>
      </c>
      <c r="H268" s="1">
        <v>43861</v>
      </c>
      <c r="I268" s="3">
        <v>32000000</v>
      </c>
      <c r="J268" s="3">
        <v>31000000</v>
      </c>
      <c r="K268" s="3">
        <f>I268-J268</f>
        <v>1000000</v>
      </c>
    </row>
    <row r="269" spans="1:11" x14ac:dyDescent="0.25">
      <c r="A269" t="s">
        <v>963</v>
      </c>
      <c r="B269" t="s">
        <v>964</v>
      </c>
      <c r="C269" t="s">
        <v>14</v>
      </c>
      <c r="D269" t="s">
        <v>31</v>
      </c>
      <c r="E269">
        <v>883241</v>
      </c>
      <c r="F269" s="1">
        <v>43769</v>
      </c>
      <c r="G269" s="1">
        <v>43770</v>
      </c>
      <c r="H269" s="1">
        <v>43861</v>
      </c>
      <c r="I269" s="3">
        <v>54605000</v>
      </c>
      <c r="J269" s="3">
        <v>29007000</v>
      </c>
      <c r="K269" s="3">
        <f>I269-J269</f>
        <v>25598000</v>
      </c>
    </row>
    <row r="270" spans="1:11" x14ac:dyDescent="0.25">
      <c r="A270" t="s">
        <v>563</v>
      </c>
      <c r="B270" t="s">
        <v>564</v>
      </c>
      <c r="C270" t="s">
        <v>37</v>
      </c>
      <c r="D270" t="s">
        <v>215</v>
      </c>
      <c r="E270">
        <v>48465</v>
      </c>
      <c r="F270" s="1">
        <v>43765</v>
      </c>
      <c r="G270" s="1">
        <v>43766</v>
      </c>
      <c r="H270" s="1">
        <v>43856</v>
      </c>
      <c r="I270" s="3">
        <v>58211000</v>
      </c>
      <c r="J270" s="3">
        <v>39430000</v>
      </c>
      <c r="K270" s="3">
        <f>I270-J270</f>
        <v>18781000</v>
      </c>
    </row>
    <row r="271" spans="1:11" x14ac:dyDescent="0.25">
      <c r="A271" t="s">
        <v>94</v>
      </c>
      <c r="B271" t="s">
        <v>95</v>
      </c>
      <c r="C271" t="s">
        <v>14</v>
      </c>
      <c r="D271" t="s">
        <v>96</v>
      </c>
      <c r="E271">
        <v>6951</v>
      </c>
      <c r="F271" s="1">
        <v>43765</v>
      </c>
      <c r="G271" s="1">
        <v>43766</v>
      </c>
      <c r="H271" s="1">
        <v>43856</v>
      </c>
      <c r="I271" s="3">
        <v>102000000</v>
      </c>
      <c r="J271" s="3">
        <v>133000000</v>
      </c>
      <c r="K271" s="3">
        <f>I271-J271</f>
        <v>-31000000</v>
      </c>
    </row>
    <row r="272" spans="1:11" x14ac:dyDescent="0.25">
      <c r="A272" t="s">
        <v>1061</v>
      </c>
      <c r="B272" t="s">
        <v>1062</v>
      </c>
      <c r="C272" t="s">
        <v>2</v>
      </c>
      <c r="D272" t="s">
        <v>3</v>
      </c>
      <c r="E272">
        <v>203527</v>
      </c>
      <c r="F272" s="1">
        <v>43735</v>
      </c>
      <c r="G272" s="1">
        <v>43736</v>
      </c>
      <c r="H272" s="1">
        <v>43833</v>
      </c>
    </row>
    <row r="273" spans="1:11" x14ac:dyDescent="0.25">
      <c r="A273" t="s">
        <v>314</v>
      </c>
      <c r="B273" t="s">
        <v>315</v>
      </c>
      <c r="C273" t="s">
        <v>149</v>
      </c>
      <c r="D273" t="s">
        <v>316</v>
      </c>
      <c r="E273">
        <v>18926</v>
      </c>
      <c r="F273" s="1">
        <v>43830</v>
      </c>
      <c r="K273" s="3">
        <f>I273-J273</f>
        <v>0</v>
      </c>
    </row>
    <row r="274" spans="1:11" x14ac:dyDescent="0.25">
      <c r="A274" t="s">
        <v>353</v>
      </c>
      <c r="B274" t="s">
        <v>354</v>
      </c>
      <c r="C274" t="s">
        <v>149</v>
      </c>
      <c r="D274" t="s">
        <v>355</v>
      </c>
      <c r="E274">
        <v>1744489</v>
      </c>
      <c r="F274" s="1">
        <v>43736</v>
      </c>
      <c r="K274" s="3">
        <f>I274-J274</f>
        <v>0</v>
      </c>
    </row>
    <row r="275" spans="1:11" x14ac:dyDescent="0.25">
      <c r="A275" t="s">
        <v>390</v>
      </c>
      <c r="B275" t="s">
        <v>391</v>
      </c>
      <c r="C275" t="s">
        <v>149</v>
      </c>
      <c r="D275" t="s">
        <v>150</v>
      </c>
      <c r="E275">
        <v>712515</v>
      </c>
      <c r="F275" s="1">
        <v>43921</v>
      </c>
      <c r="K275" s="3">
        <f>I275-J275</f>
        <v>0</v>
      </c>
    </row>
    <row r="276" spans="1:11" x14ac:dyDescent="0.25">
      <c r="A276" t="s">
        <v>475</v>
      </c>
      <c r="B276" t="s">
        <v>476</v>
      </c>
      <c r="C276" t="s">
        <v>149</v>
      </c>
      <c r="D276" t="s">
        <v>355</v>
      </c>
      <c r="E276">
        <v>1754301</v>
      </c>
      <c r="F276" s="1">
        <v>43646</v>
      </c>
      <c r="K276" s="3">
        <f>I276-J276</f>
        <v>0</v>
      </c>
    </row>
    <row r="277" spans="1:11" x14ac:dyDescent="0.25">
      <c r="A277" t="s">
        <v>825</v>
      </c>
      <c r="B277" t="s">
        <v>826</v>
      </c>
      <c r="C277" t="s">
        <v>149</v>
      </c>
      <c r="D277" t="s">
        <v>827</v>
      </c>
      <c r="E277">
        <v>1564708</v>
      </c>
      <c r="F277" s="1">
        <v>43646</v>
      </c>
      <c r="K277" s="3">
        <f>I277-J277</f>
        <v>0</v>
      </c>
    </row>
    <row r="278" spans="1:11" x14ac:dyDescent="0.25">
      <c r="A278" t="s">
        <v>992</v>
      </c>
      <c r="B278" t="s">
        <v>993</v>
      </c>
      <c r="C278" t="s">
        <v>149</v>
      </c>
      <c r="D278" t="s">
        <v>316</v>
      </c>
      <c r="E278">
        <v>732717</v>
      </c>
      <c r="F278" s="1">
        <v>43830</v>
      </c>
      <c r="K278" s="3">
        <f>I278-J278</f>
        <v>0</v>
      </c>
    </row>
    <row r="279" spans="1:11" x14ac:dyDescent="0.25">
      <c r="A279" t="s">
        <v>1028</v>
      </c>
      <c r="B279" t="s">
        <v>1029</v>
      </c>
      <c r="C279" t="s">
        <v>149</v>
      </c>
      <c r="D279" t="s">
        <v>150</v>
      </c>
      <c r="E279">
        <v>946581</v>
      </c>
      <c r="F279" s="1">
        <v>43921</v>
      </c>
      <c r="K279" s="3">
        <f>I279-J279</f>
        <v>0</v>
      </c>
    </row>
    <row r="280" spans="1:11" x14ac:dyDescent="0.25">
      <c r="A280" t="s">
        <v>1030</v>
      </c>
      <c r="B280" t="s">
        <v>1031</v>
      </c>
      <c r="C280" t="s">
        <v>149</v>
      </c>
      <c r="D280" t="s">
        <v>447</v>
      </c>
      <c r="E280">
        <v>1418091</v>
      </c>
      <c r="F280" s="1">
        <v>43830</v>
      </c>
      <c r="K280" s="3">
        <f>I280-J280</f>
        <v>0</v>
      </c>
    </row>
    <row r="281" spans="1:11" x14ac:dyDescent="0.25">
      <c r="A281" t="s">
        <v>1081</v>
      </c>
      <c r="B281" t="s">
        <v>1082</v>
      </c>
      <c r="C281" t="s">
        <v>149</v>
      </c>
      <c r="D281" t="s">
        <v>316</v>
      </c>
      <c r="E281">
        <v>732712</v>
      </c>
      <c r="F281" s="1">
        <v>43830</v>
      </c>
      <c r="K281" s="3">
        <f>I281-J281</f>
        <v>0</v>
      </c>
    </row>
    <row r="282" spans="1:11" x14ac:dyDescent="0.25">
      <c r="A282" t="s">
        <v>8</v>
      </c>
      <c r="B282" t="s">
        <v>9</v>
      </c>
      <c r="C282" t="s">
        <v>10</v>
      </c>
      <c r="D282" t="s">
        <v>11</v>
      </c>
      <c r="E282">
        <v>1158449</v>
      </c>
      <c r="F282" s="1">
        <v>43827</v>
      </c>
      <c r="K282" s="3">
        <f>I282-J282</f>
        <v>0</v>
      </c>
    </row>
    <row r="283" spans="1:11" x14ac:dyDescent="0.25">
      <c r="A283" t="s">
        <v>113</v>
      </c>
      <c r="B283" t="s">
        <v>114</v>
      </c>
      <c r="C283" t="s">
        <v>10</v>
      </c>
      <c r="D283" t="s">
        <v>115</v>
      </c>
      <c r="E283">
        <v>1018724</v>
      </c>
      <c r="F283" s="1">
        <v>43830</v>
      </c>
      <c r="K283" s="3">
        <f>I283-J283</f>
        <v>0</v>
      </c>
    </row>
    <row r="284" spans="1:11" x14ac:dyDescent="0.25">
      <c r="A284" t="s">
        <v>138</v>
      </c>
      <c r="B284" t="s">
        <v>139</v>
      </c>
      <c r="C284" t="s">
        <v>10</v>
      </c>
      <c r="D284" t="s">
        <v>140</v>
      </c>
      <c r="E284">
        <v>1521332</v>
      </c>
      <c r="F284" s="1">
        <v>43830</v>
      </c>
      <c r="K284" s="3">
        <f>I284-J284</f>
        <v>0</v>
      </c>
    </row>
    <row r="285" spans="1:11" x14ac:dyDescent="0.25">
      <c r="A285" t="s">
        <v>163</v>
      </c>
      <c r="B285" t="s">
        <v>164</v>
      </c>
      <c r="C285" t="s">
        <v>10</v>
      </c>
      <c r="D285" t="s">
        <v>165</v>
      </c>
      <c r="E285">
        <v>866787</v>
      </c>
      <c r="F285" s="1">
        <v>43708</v>
      </c>
      <c r="K285" s="3">
        <f>I285-J285</f>
        <v>0</v>
      </c>
    </row>
    <row r="286" spans="1:11" x14ac:dyDescent="0.25">
      <c r="A286" t="s">
        <v>207</v>
      </c>
      <c r="B286" t="s">
        <v>208</v>
      </c>
      <c r="C286" t="s">
        <v>10</v>
      </c>
      <c r="D286" t="s">
        <v>140</v>
      </c>
      <c r="E286">
        <v>908255</v>
      </c>
      <c r="F286" s="1">
        <v>43830</v>
      </c>
      <c r="K286" s="3">
        <f>I286-J286</f>
        <v>0</v>
      </c>
    </row>
    <row r="287" spans="1:11" x14ac:dyDescent="0.25">
      <c r="A287" t="s">
        <v>343</v>
      </c>
      <c r="B287" t="s">
        <v>344</v>
      </c>
      <c r="C287" t="s">
        <v>10</v>
      </c>
      <c r="D287" t="s">
        <v>345</v>
      </c>
      <c r="E287">
        <v>29534</v>
      </c>
      <c r="F287" s="1">
        <v>43859</v>
      </c>
      <c r="K287" s="3">
        <f>I287-J287</f>
        <v>0</v>
      </c>
    </row>
    <row r="288" spans="1:11" x14ac:dyDescent="0.25">
      <c r="A288" t="s">
        <v>348</v>
      </c>
      <c r="B288" t="s">
        <v>349</v>
      </c>
      <c r="C288" t="s">
        <v>10</v>
      </c>
      <c r="D288" t="s">
        <v>350</v>
      </c>
      <c r="E288">
        <v>882184</v>
      </c>
      <c r="F288" s="1">
        <v>43738</v>
      </c>
      <c r="K288" s="3">
        <f>I288-J288</f>
        <v>0</v>
      </c>
    </row>
    <row r="289" spans="1:11" x14ac:dyDescent="0.25">
      <c r="A289" t="s">
        <v>363</v>
      </c>
      <c r="B289" t="s">
        <v>364</v>
      </c>
      <c r="C289" t="s">
        <v>10</v>
      </c>
      <c r="D289" t="s">
        <v>345</v>
      </c>
      <c r="E289">
        <v>935703</v>
      </c>
      <c r="F289" s="1">
        <v>43862</v>
      </c>
      <c r="K289" s="3">
        <f>I289-J289</f>
        <v>0</v>
      </c>
    </row>
    <row r="290" spans="1:11" x14ac:dyDescent="0.25">
      <c r="A290" t="s">
        <v>375</v>
      </c>
      <c r="B290" t="s">
        <v>376</v>
      </c>
      <c r="C290" t="s">
        <v>10</v>
      </c>
      <c r="D290" t="s">
        <v>276</v>
      </c>
      <c r="E290">
        <v>940944</v>
      </c>
      <c r="F290" s="1">
        <v>43611</v>
      </c>
      <c r="K290" s="3">
        <f>I290-J290</f>
        <v>0</v>
      </c>
    </row>
    <row r="291" spans="1:11" x14ac:dyDescent="0.25">
      <c r="A291" t="s">
        <v>438</v>
      </c>
      <c r="B291" t="s">
        <v>439</v>
      </c>
      <c r="C291" t="s">
        <v>10</v>
      </c>
      <c r="D291" t="s">
        <v>440</v>
      </c>
      <c r="E291">
        <v>37996</v>
      </c>
      <c r="F291" s="1">
        <v>43830</v>
      </c>
      <c r="K291" s="3">
        <f>I291-J291</f>
        <v>0</v>
      </c>
    </row>
    <row r="292" spans="1:11" x14ac:dyDescent="0.25">
      <c r="A292" t="s">
        <v>532</v>
      </c>
      <c r="B292" t="s">
        <v>533</v>
      </c>
      <c r="C292" t="s">
        <v>10</v>
      </c>
      <c r="D292" t="s">
        <v>534</v>
      </c>
      <c r="E292">
        <v>354950</v>
      </c>
      <c r="F292" s="1">
        <v>43499</v>
      </c>
      <c r="K292" s="3">
        <f>I292-J292</f>
        <v>0</v>
      </c>
    </row>
    <row r="293" spans="1:11" x14ac:dyDescent="0.25">
      <c r="A293" t="s">
        <v>560</v>
      </c>
      <c r="B293" t="s">
        <v>561</v>
      </c>
      <c r="C293" t="s">
        <v>10</v>
      </c>
      <c r="D293" t="s">
        <v>562</v>
      </c>
      <c r="E293">
        <v>12659</v>
      </c>
      <c r="F293" s="1">
        <v>43951</v>
      </c>
      <c r="K293" s="3">
        <f>I293-J293</f>
        <v>0</v>
      </c>
    </row>
    <row r="294" spans="1:11" x14ac:dyDescent="0.25">
      <c r="A294" t="s">
        <v>637</v>
      </c>
      <c r="B294" t="s">
        <v>638</v>
      </c>
      <c r="C294" t="s">
        <v>10</v>
      </c>
      <c r="D294" t="s">
        <v>639</v>
      </c>
      <c r="E294">
        <v>72333</v>
      </c>
      <c r="F294" s="1">
        <v>43862</v>
      </c>
      <c r="K294" s="3">
        <f>I294-J294</f>
        <v>0</v>
      </c>
    </row>
    <row r="295" spans="1:11" x14ac:dyDescent="0.25">
      <c r="A295" t="s">
        <v>665</v>
      </c>
      <c r="B295" t="s">
        <v>666</v>
      </c>
      <c r="C295" t="s">
        <v>10</v>
      </c>
      <c r="D295" t="s">
        <v>345</v>
      </c>
      <c r="E295">
        <v>885639</v>
      </c>
      <c r="F295" s="1">
        <v>43862</v>
      </c>
      <c r="K295" s="3">
        <f>I295-J295</f>
        <v>0</v>
      </c>
    </row>
    <row r="296" spans="1:11" x14ac:dyDescent="0.25">
      <c r="A296" t="s">
        <v>686</v>
      </c>
      <c r="B296" t="s">
        <v>687</v>
      </c>
      <c r="C296" t="s">
        <v>10</v>
      </c>
      <c r="D296" t="s">
        <v>688</v>
      </c>
      <c r="E296">
        <v>1065696</v>
      </c>
      <c r="F296" s="1">
        <v>43830</v>
      </c>
      <c r="K296" s="3">
        <f>I296-J296</f>
        <v>0</v>
      </c>
    </row>
    <row r="297" spans="1:11" x14ac:dyDescent="0.25">
      <c r="A297" t="s">
        <v>795</v>
      </c>
      <c r="B297" t="s">
        <v>796</v>
      </c>
      <c r="C297" t="s">
        <v>10</v>
      </c>
      <c r="D297" t="s">
        <v>529</v>
      </c>
      <c r="E297">
        <v>320187</v>
      </c>
      <c r="F297" s="1">
        <v>43982</v>
      </c>
      <c r="K297" s="3">
        <f>I297-J297</f>
        <v>0</v>
      </c>
    </row>
    <row r="298" spans="1:11" x14ac:dyDescent="0.25">
      <c r="A298" t="s">
        <v>822</v>
      </c>
      <c r="B298" t="s">
        <v>823</v>
      </c>
      <c r="C298" t="s">
        <v>10</v>
      </c>
      <c r="D298" t="s">
        <v>824</v>
      </c>
      <c r="E298">
        <v>814453</v>
      </c>
      <c r="F298" s="1">
        <v>43830</v>
      </c>
      <c r="K298" s="3">
        <f>I298-J298</f>
        <v>0</v>
      </c>
    </row>
    <row r="299" spans="1:11" x14ac:dyDescent="0.25">
      <c r="A299" t="s">
        <v>926</v>
      </c>
      <c r="B299" t="s">
        <v>927</v>
      </c>
      <c r="C299" t="s">
        <v>10</v>
      </c>
      <c r="D299" t="s">
        <v>529</v>
      </c>
      <c r="E299">
        <v>1037038</v>
      </c>
      <c r="F299" s="1">
        <v>43554</v>
      </c>
      <c r="K299" s="3">
        <f>I299-J299</f>
        <v>0</v>
      </c>
    </row>
    <row r="300" spans="1:11" x14ac:dyDescent="0.25">
      <c r="A300" t="s">
        <v>945</v>
      </c>
      <c r="B300" t="s">
        <v>946</v>
      </c>
      <c r="C300" t="s">
        <v>10</v>
      </c>
      <c r="D300" t="s">
        <v>276</v>
      </c>
      <c r="E300">
        <v>829224</v>
      </c>
      <c r="F300" s="1">
        <v>43737</v>
      </c>
      <c r="K300" s="3">
        <f>I300-J300</f>
        <v>0</v>
      </c>
    </row>
    <row r="301" spans="1:11" x14ac:dyDescent="0.25">
      <c r="A301" t="s">
        <v>1007</v>
      </c>
      <c r="B301" t="s">
        <v>1008</v>
      </c>
      <c r="C301" t="s">
        <v>10</v>
      </c>
      <c r="D301" t="s">
        <v>529</v>
      </c>
      <c r="E301">
        <v>98246</v>
      </c>
      <c r="F301" s="1">
        <v>43861</v>
      </c>
      <c r="K301" s="3">
        <f>I301-J301</f>
        <v>0</v>
      </c>
    </row>
    <row r="302" spans="1:11" x14ac:dyDescent="0.25">
      <c r="A302" t="s">
        <v>1016</v>
      </c>
      <c r="B302" t="s">
        <v>1017</v>
      </c>
      <c r="C302" t="s">
        <v>10</v>
      </c>
      <c r="D302" t="s">
        <v>529</v>
      </c>
      <c r="E302">
        <v>1116132</v>
      </c>
      <c r="F302" s="1">
        <v>43645</v>
      </c>
      <c r="K302" s="3">
        <f>I302-J302</f>
        <v>0</v>
      </c>
    </row>
    <row r="303" spans="1:11" x14ac:dyDescent="0.25">
      <c r="A303" t="s">
        <v>1063</v>
      </c>
      <c r="B303" t="s">
        <v>1064</v>
      </c>
      <c r="C303" t="s">
        <v>10</v>
      </c>
      <c r="D303" t="s">
        <v>529</v>
      </c>
      <c r="E303">
        <v>103379</v>
      </c>
      <c r="F303" s="1">
        <v>43554</v>
      </c>
      <c r="K303" s="3">
        <f>I303-J303</f>
        <v>0</v>
      </c>
    </row>
    <row r="304" spans="1:11" x14ac:dyDescent="0.25">
      <c r="A304" t="s">
        <v>181</v>
      </c>
      <c r="B304" t="s">
        <v>182</v>
      </c>
      <c r="C304" t="s">
        <v>37</v>
      </c>
      <c r="D304" t="s">
        <v>183</v>
      </c>
      <c r="E304">
        <v>14693</v>
      </c>
      <c r="F304" s="1">
        <v>43951</v>
      </c>
      <c r="K304" s="3">
        <f>I304-J304</f>
        <v>0</v>
      </c>
    </row>
    <row r="305" spans="1:11" x14ac:dyDescent="0.25">
      <c r="A305" t="s">
        <v>213</v>
      </c>
      <c r="B305" t="s">
        <v>214</v>
      </c>
      <c r="C305" t="s">
        <v>37</v>
      </c>
      <c r="D305" t="s">
        <v>215</v>
      </c>
      <c r="E305">
        <v>23217</v>
      </c>
      <c r="F305" s="1">
        <v>43611</v>
      </c>
      <c r="K305" s="3">
        <f>I305-J305</f>
        <v>0</v>
      </c>
    </row>
    <row r="306" spans="1:11" x14ac:dyDescent="0.25">
      <c r="A306" t="s">
        <v>264</v>
      </c>
      <c r="B306" t="s">
        <v>265</v>
      </c>
      <c r="C306" t="s">
        <v>37</v>
      </c>
      <c r="D306" t="s">
        <v>253</v>
      </c>
      <c r="E306">
        <v>21665</v>
      </c>
      <c r="F306" s="1">
        <v>43830</v>
      </c>
      <c r="K306" s="3">
        <f>I306-J306</f>
        <v>0</v>
      </c>
    </row>
    <row r="307" spans="1:11" x14ac:dyDescent="0.25">
      <c r="A307" t="s">
        <v>266</v>
      </c>
      <c r="B307" t="s">
        <v>267</v>
      </c>
      <c r="C307" t="s">
        <v>37</v>
      </c>
      <c r="D307" t="s">
        <v>253</v>
      </c>
      <c r="E307">
        <v>21076</v>
      </c>
      <c r="F307" s="1">
        <v>43646</v>
      </c>
      <c r="K307" s="3">
        <f>I307-J307</f>
        <v>0</v>
      </c>
    </row>
    <row r="308" spans="1:11" x14ac:dyDescent="0.25">
      <c r="A308" t="s">
        <v>294</v>
      </c>
      <c r="B308" t="s">
        <v>295</v>
      </c>
      <c r="C308" t="s">
        <v>37</v>
      </c>
      <c r="D308" t="s">
        <v>296</v>
      </c>
      <c r="E308">
        <v>909832</v>
      </c>
      <c r="F308" s="1">
        <v>43709</v>
      </c>
      <c r="K308" s="3">
        <f>I308-J308</f>
        <v>0</v>
      </c>
    </row>
    <row r="309" spans="1:11" x14ac:dyDescent="0.25">
      <c r="A309" t="s">
        <v>297</v>
      </c>
      <c r="B309" t="s">
        <v>298</v>
      </c>
      <c r="C309" t="s">
        <v>37</v>
      </c>
      <c r="D309" t="s">
        <v>299</v>
      </c>
      <c r="E309">
        <v>1024305</v>
      </c>
      <c r="F309" s="1">
        <v>43646</v>
      </c>
      <c r="K309" s="3">
        <f>I309-J309</f>
        <v>0</v>
      </c>
    </row>
    <row r="310" spans="1:11" x14ac:dyDescent="0.25">
      <c r="A310" t="s">
        <v>300</v>
      </c>
      <c r="B310" t="s">
        <v>301</v>
      </c>
      <c r="C310" t="s">
        <v>37</v>
      </c>
      <c r="D310" t="s">
        <v>215</v>
      </c>
      <c r="E310">
        <v>16732</v>
      </c>
      <c r="F310" s="1">
        <v>43674</v>
      </c>
      <c r="K310" s="3">
        <f>I310-J310</f>
        <v>0</v>
      </c>
    </row>
    <row r="311" spans="1:11" x14ac:dyDescent="0.25">
      <c r="A311" t="s">
        <v>403</v>
      </c>
      <c r="B311" t="s">
        <v>404</v>
      </c>
      <c r="C311" t="s">
        <v>37</v>
      </c>
      <c r="D311" t="s">
        <v>299</v>
      </c>
      <c r="E311">
        <v>1001250</v>
      </c>
      <c r="F311" s="1">
        <v>43646</v>
      </c>
      <c r="K311" s="3">
        <f>I311-J311</f>
        <v>0</v>
      </c>
    </row>
    <row r="312" spans="1:11" x14ac:dyDescent="0.25">
      <c r="A312" t="s">
        <v>496</v>
      </c>
      <c r="B312" t="s">
        <v>497</v>
      </c>
      <c r="C312" t="s">
        <v>37</v>
      </c>
      <c r="D312" t="s">
        <v>215</v>
      </c>
      <c r="E312">
        <v>40704</v>
      </c>
      <c r="F312" s="1">
        <v>43611</v>
      </c>
      <c r="K312" s="3">
        <f>I312-J312</f>
        <v>0</v>
      </c>
    </row>
    <row r="313" spans="1:11" x14ac:dyDescent="0.25">
      <c r="A313" t="s">
        <v>652</v>
      </c>
      <c r="B313" t="s">
        <v>653</v>
      </c>
      <c r="C313" t="s">
        <v>37</v>
      </c>
      <c r="D313" t="s">
        <v>253</v>
      </c>
      <c r="E313">
        <v>55785</v>
      </c>
      <c r="F313" s="1">
        <v>43830</v>
      </c>
      <c r="K313" s="3">
        <f>I313-J313</f>
        <v>0</v>
      </c>
    </row>
    <row r="314" spans="1:11" x14ac:dyDescent="0.25">
      <c r="A314" t="s">
        <v>662</v>
      </c>
      <c r="B314" t="s">
        <v>663</v>
      </c>
      <c r="C314" t="s">
        <v>37</v>
      </c>
      <c r="D314" t="s">
        <v>664</v>
      </c>
      <c r="E314">
        <v>56873</v>
      </c>
      <c r="F314" s="1">
        <v>43862</v>
      </c>
      <c r="K314" s="3">
        <f>I314-J314</f>
        <v>0</v>
      </c>
    </row>
    <row r="315" spans="1:11" x14ac:dyDescent="0.25">
      <c r="A315" t="s">
        <v>706</v>
      </c>
      <c r="B315" t="s">
        <v>707</v>
      </c>
      <c r="C315" t="s">
        <v>37</v>
      </c>
      <c r="D315" t="s">
        <v>215</v>
      </c>
      <c r="E315">
        <v>1679273</v>
      </c>
      <c r="F315" s="1">
        <v>43616</v>
      </c>
      <c r="K315" s="3">
        <f>I315-J315</f>
        <v>0</v>
      </c>
    </row>
    <row r="316" spans="1:11" x14ac:dyDescent="0.25">
      <c r="A316" t="s">
        <v>858</v>
      </c>
      <c r="B316" t="s">
        <v>859</v>
      </c>
      <c r="C316" t="s">
        <v>37</v>
      </c>
      <c r="D316" t="s">
        <v>661</v>
      </c>
      <c r="E316">
        <v>77476</v>
      </c>
      <c r="F316" s="1">
        <v>43827</v>
      </c>
      <c r="K316" s="3">
        <f>I316-J316</f>
        <v>0</v>
      </c>
    </row>
    <row r="317" spans="1:11" x14ac:dyDescent="0.25">
      <c r="A317" t="s">
        <v>864</v>
      </c>
      <c r="B317" t="s">
        <v>865</v>
      </c>
      <c r="C317" t="s">
        <v>37</v>
      </c>
      <c r="D317" t="s">
        <v>299</v>
      </c>
      <c r="E317">
        <v>80424</v>
      </c>
      <c r="F317" s="1">
        <v>43646</v>
      </c>
      <c r="K317" s="3">
        <f>I317-J317</f>
        <v>0</v>
      </c>
    </row>
    <row r="318" spans="1:11" x14ac:dyDescent="0.25">
      <c r="A318" t="s">
        <v>955</v>
      </c>
      <c r="B318" t="s">
        <v>956</v>
      </c>
      <c r="C318" t="s">
        <v>37</v>
      </c>
      <c r="D318" t="s">
        <v>215</v>
      </c>
      <c r="E318">
        <v>91419</v>
      </c>
      <c r="F318" s="1">
        <v>43951</v>
      </c>
      <c r="K318" s="3">
        <f>I318-J318</f>
        <v>0</v>
      </c>
    </row>
    <row r="319" spans="1:11" x14ac:dyDescent="0.25">
      <c r="A319" t="s">
        <v>989</v>
      </c>
      <c r="B319" t="s">
        <v>990</v>
      </c>
      <c r="C319" t="s">
        <v>37</v>
      </c>
      <c r="D319" t="s">
        <v>991</v>
      </c>
      <c r="E319">
        <v>96021</v>
      </c>
      <c r="F319" s="1">
        <v>43645</v>
      </c>
      <c r="K319" s="3">
        <f>I319-J319</f>
        <v>0</v>
      </c>
    </row>
    <row r="320" spans="1:11" x14ac:dyDescent="0.25">
      <c r="A320" t="s">
        <v>994</v>
      </c>
      <c r="B320" t="s">
        <v>995</v>
      </c>
      <c r="C320" t="s">
        <v>37</v>
      </c>
      <c r="D320" t="s">
        <v>996</v>
      </c>
      <c r="E320">
        <v>24545</v>
      </c>
      <c r="F320" s="1">
        <v>43830</v>
      </c>
      <c r="K320" s="3">
        <f>I320-J320</f>
        <v>0</v>
      </c>
    </row>
    <row r="321" spans="1:11" x14ac:dyDescent="0.25">
      <c r="A321" t="s">
        <v>1024</v>
      </c>
      <c r="B321" t="s">
        <v>1025</v>
      </c>
      <c r="C321" t="s">
        <v>37</v>
      </c>
      <c r="D321" t="s">
        <v>215</v>
      </c>
      <c r="E321">
        <v>100493</v>
      </c>
      <c r="F321" s="1">
        <v>43736</v>
      </c>
      <c r="K321" s="3">
        <f>I321-J321</f>
        <v>0</v>
      </c>
    </row>
    <row r="322" spans="1:11" x14ac:dyDescent="0.25">
      <c r="A322" t="s">
        <v>1087</v>
      </c>
      <c r="B322" t="s">
        <v>1088</v>
      </c>
      <c r="C322" t="s">
        <v>37</v>
      </c>
      <c r="D322" t="s">
        <v>1089</v>
      </c>
      <c r="E322">
        <v>1618921</v>
      </c>
      <c r="F322" s="1">
        <v>43708</v>
      </c>
      <c r="K322" s="3">
        <f>I322-J322</f>
        <v>0</v>
      </c>
    </row>
    <row r="323" spans="1:11" x14ac:dyDescent="0.25">
      <c r="A323" t="s">
        <v>128</v>
      </c>
      <c r="B323" t="s">
        <v>129</v>
      </c>
      <c r="C323" t="s">
        <v>130</v>
      </c>
      <c r="D323" t="s">
        <v>131</v>
      </c>
      <c r="E323">
        <v>6769</v>
      </c>
      <c r="F323" s="1">
        <v>43830</v>
      </c>
      <c r="K323" s="3">
        <f>I323-J323</f>
        <v>0</v>
      </c>
    </row>
    <row r="324" spans="1:11" x14ac:dyDescent="0.25">
      <c r="A324" t="s">
        <v>190</v>
      </c>
      <c r="B324" t="s">
        <v>191</v>
      </c>
      <c r="C324" t="s">
        <v>130</v>
      </c>
      <c r="D324" t="s">
        <v>192</v>
      </c>
      <c r="E324">
        <v>1701605</v>
      </c>
      <c r="F324" s="1">
        <v>43830</v>
      </c>
      <c r="K324" s="3">
        <f>I324-J324</f>
        <v>0</v>
      </c>
    </row>
    <row r="325" spans="1:11" x14ac:dyDescent="0.25">
      <c r="A325" t="s">
        <v>288</v>
      </c>
      <c r="B325" t="s">
        <v>289</v>
      </c>
      <c r="C325" t="s">
        <v>130</v>
      </c>
      <c r="D325" t="s">
        <v>131</v>
      </c>
      <c r="E325">
        <v>858470</v>
      </c>
      <c r="F325" s="1">
        <v>43830</v>
      </c>
      <c r="K325" s="3">
        <f>I325-J325</f>
        <v>0</v>
      </c>
    </row>
    <row r="326" spans="1:11" x14ac:dyDescent="0.25">
      <c r="A326" t="s">
        <v>292</v>
      </c>
      <c r="B326" t="s">
        <v>293</v>
      </c>
      <c r="C326" t="s">
        <v>130</v>
      </c>
      <c r="D326" t="s">
        <v>131</v>
      </c>
      <c r="E326">
        <v>1163165</v>
      </c>
      <c r="F326" s="1">
        <v>43830</v>
      </c>
      <c r="K326" s="3">
        <f>I326-J326</f>
        <v>0</v>
      </c>
    </row>
    <row r="327" spans="1:11" x14ac:dyDescent="0.25">
      <c r="A327" t="s">
        <v>326</v>
      </c>
      <c r="B327" t="s">
        <v>327</v>
      </c>
      <c r="C327" t="s">
        <v>130</v>
      </c>
      <c r="D327" t="s">
        <v>328</v>
      </c>
      <c r="E327">
        <v>93410</v>
      </c>
      <c r="F327" s="1">
        <v>43830</v>
      </c>
      <c r="K327" s="3">
        <f>I327-J327</f>
        <v>0</v>
      </c>
    </row>
    <row r="328" spans="1:11" x14ac:dyDescent="0.25">
      <c r="A328" t="s">
        <v>329</v>
      </c>
      <c r="B328" t="s">
        <v>330</v>
      </c>
      <c r="C328" t="s">
        <v>130</v>
      </c>
      <c r="D328" t="s">
        <v>131</v>
      </c>
      <c r="E328">
        <v>1358071</v>
      </c>
      <c r="F328" s="1">
        <v>43830</v>
      </c>
      <c r="K328" s="3">
        <f>I328-J328</f>
        <v>0</v>
      </c>
    </row>
    <row r="329" spans="1:11" x14ac:dyDescent="0.25">
      <c r="A329" t="s">
        <v>409</v>
      </c>
      <c r="B329" t="s">
        <v>410</v>
      </c>
      <c r="C329" t="s">
        <v>130</v>
      </c>
      <c r="D329" t="s">
        <v>131</v>
      </c>
      <c r="E329">
        <v>821189</v>
      </c>
      <c r="F329" s="1">
        <v>43830</v>
      </c>
      <c r="K329" s="3">
        <f>I329-J329</f>
        <v>0</v>
      </c>
    </row>
    <row r="330" spans="1:11" x14ac:dyDescent="0.25">
      <c r="A330" t="s">
        <v>441</v>
      </c>
      <c r="B330" t="s">
        <v>442</v>
      </c>
      <c r="C330" t="s">
        <v>130</v>
      </c>
      <c r="D330" t="s">
        <v>131</v>
      </c>
      <c r="E330">
        <v>1539838</v>
      </c>
      <c r="F330" s="1">
        <v>43830</v>
      </c>
      <c r="K330" s="3">
        <f>I330-J330</f>
        <v>0</v>
      </c>
    </row>
    <row r="331" spans="1:11" x14ac:dyDescent="0.25">
      <c r="A331" t="s">
        <v>520</v>
      </c>
      <c r="B331" t="s">
        <v>521</v>
      </c>
      <c r="C331" t="s">
        <v>130</v>
      </c>
      <c r="D331" t="s">
        <v>192</v>
      </c>
      <c r="E331">
        <v>45012</v>
      </c>
      <c r="F331" s="1">
        <v>43830</v>
      </c>
      <c r="K331" s="3">
        <f>I331-J331</f>
        <v>0</v>
      </c>
    </row>
    <row r="332" spans="1:11" x14ac:dyDescent="0.25">
      <c r="A332" t="s">
        <v>535</v>
      </c>
      <c r="B332" t="s">
        <v>536</v>
      </c>
      <c r="C332" t="s">
        <v>130</v>
      </c>
      <c r="D332" t="s">
        <v>328</v>
      </c>
      <c r="E332">
        <v>4447</v>
      </c>
      <c r="F332" s="1">
        <v>43830</v>
      </c>
      <c r="K332" s="3">
        <f>I332-J332</f>
        <v>0</v>
      </c>
    </row>
    <row r="333" spans="1:11" x14ac:dyDescent="0.25">
      <c r="A333" t="s">
        <v>553</v>
      </c>
      <c r="B333" t="s">
        <v>554</v>
      </c>
      <c r="C333" t="s">
        <v>130</v>
      </c>
      <c r="D333" t="s">
        <v>555</v>
      </c>
      <c r="E333">
        <v>46765</v>
      </c>
      <c r="F333" s="1">
        <v>43738</v>
      </c>
      <c r="K333" s="3">
        <f>I333-J333</f>
        <v>0</v>
      </c>
    </row>
    <row r="334" spans="1:11" x14ac:dyDescent="0.25">
      <c r="A334" t="s">
        <v>780</v>
      </c>
      <c r="B334" t="s">
        <v>781</v>
      </c>
      <c r="C334" t="s">
        <v>130</v>
      </c>
      <c r="D334" t="s">
        <v>131</v>
      </c>
      <c r="E334">
        <v>72207</v>
      </c>
      <c r="F334" s="1">
        <v>43830</v>
      </c>
      <c r="K334" s="3">
        <f>I334-J334</f>
        <v>0</v>
      </c>
    </row>
    <row r="335" spans="1:11" x14ac:dyDescent="0.25">
      <c r="A335" t="s">
        <v>896</v>
      </c>
      <c r="B335" t="s">
        <v>897</v>
      </c>
      <c r="C335" t="s">
        <v>130</v>
      </c>
      <c r="D335" t="s">
        <v>539</v>
      </c>
      <c r="E335">
        <v>1534701</v>
      </c>
      <c r="F335" s="1">
        <v>43830</v>
      </c>
      <c r="K335" s="3">
        <f>I335-J335</f>
        <v>0</v>
      </c>
    </row>
    <row r="336" spans="1:11" x14ac:dyDescent="0.25">
      <c r="A336" t="s">
        <v>902</v>
      </c>
      <c r="B336" t="s">
        <v>903</v>
      </c>
      <c r="C336" t="s">
        <v>130</v>
      </c>
      <c r="D336" t="s">
        <v>131</v>
      </c>
      <c r="E336">
        <v>1038357</v>
      </c>
      <c r="F336" s="1">
        <v>43830</v>
      </c>
      <c r="K336" s="3">
        <f>I336-J336</f>
        <v>0</v>
      </c>
    </row>
    <row r="337" spans="1:11" x14ac:dyDescent="0.25">
      <c r="A337" t="s">
        <v>1067</v>
      </c>
      <c r="B337" t="s">
        <v>1068</v>
      </c>
      <c r="C337" t="s">
        <v>130</v>
      </c>
      <c r="D337" t="s">
        <v>539</v>
      </c>
      <c r="E337">
        <v>1035002</v>
      </c>
      <c r="F337" s="1">
        <v>43830</v>
      </c>
      <c r="K337" s="3">
        <f>I337-J337</f>
        <v>0</v>
      </c>
    </row>
    <row r="338" spans="1:11" x14ac:dyDescent="0.25">
      <c r="A338" t="s">
        <v>57</v>
      </c>
      <c r="B338" t="s">
        <v>58</v>
      </c>
      <c r="C338" t="s">
        <v>59</v>
      </c>
      <c r="D338" t="s">
        <v>60</v>
      </c>
      <c r="E338">
        <v>4977</v>
      </c>
      <c r="F338" s="1">
        <v>43830</v>
      </c>
      <c r="K338" s="3">
        <f>I338-J338</f>
        <v>0</v>
      </c>
    </row>
    <row r="339" spans="1:11" x14ac:dyDescent="0.25">
      <c r="A339" t="s">
        <v>61</v>
      </c>
      <c r="B339" t="s">
        <v>62</v>
      </c>
      <c r="C339" t="s">
        <v>59</v>
      </c>
      <c r="D339" t="s">
        <v>63</v>
      </c>
      <c r="E339">
        <v>5272</v>
      </c>
      <c r="F339" s="1">
        <v>43830</v>
      </c>
      <c r="K339" s="3">
        <f>I339-J339</f>
        <v>0</v>
      </c>
    </row>
    <row r="340" spans="1:11" x14ac:dyDescent="0.25">
      <c r="A340" t="s">
        <v>71</v>
      </c>
      <c r="B340" t="s">
        <v>72</v>
      </c>
      <c r="C340" t="s">
        <v>59</v>
      </c>
      <c r="D340" t="s">
        <v>73</v>
      </c>
      <c r="E340">
        <v>354190</v>
      </c>
      <c r="F340" s="1">
        <v>43830</v>
      </c>
      <c r="K340" s="3">
        <f>I340-J340</f>
        <v>0</v>
      </c>
    </row>
    <row r="341" spans="1:11" x14ac:dyDescent="0.25">
      <c r="A341" t="s">
        <v>107</v>
      </c>
      <c r="B341" t="s">
        <v>108</v>
      </c>
      <c r="C341" t="s">
        <v>59</v>
      </c>
      <c r="D341" t="s">
        <v>109</v>
      </c>
      <c r="E341">
        <v>820027</v>
      </c>
      <c r="F341" s="1">
        <v>43830</v>
      </c>
      <c r="K341" s="3">
        <f>I341-J341</f>
        <v>0</v>
      </c>
    </row>
    <row r="342" spans="1:11" x14ac:dyDescent="0.25">
      <c r="A342" t="s">
        <v>169</v>
      </c>
      <c r="B342" t="s">
        <v>170</v>
      </c>
      <c r="C342" t="s">
        <v>59</v>
      </c>
      <c r="D342" t="s">
        <v>171</v>
      </c>
      <c r="E342">
        <v>70858</v>
      </c>
      <c r="F342" s="1">
        <v>43830</v>
      </c>
      <c r="K342" s="3">
        <f>I342-J342</f>
        <v>0</v>
      </c>
    </row>
    <row r="343" spans="1:11" x14ac:dyDescent="0.25">
      <c r="A343" t="s">
        <v>179</v>
      </c>
      <c r="B343" t="s">
        <v>180</v>
      </c>
      <c r="C343" t="s">
        <v>59</v>
      </c>
      <c r="D343" t="s">
        <v>109</v>
      </c>
      <c r="E343">
        <v>38777</v>
      </c>
      <c r="F343" s="1">
        <v>43738</v>
      </c>
      <c r="K343" s="3">
        <f>I343-J343</f>
        <v>0</v>
      </c>
    </row>
    <row r="344" spans="1:11" x14ac:dyDescent="0.25">
      <c r="A344" t="s">
        <v>248</v>
      </c>
      <c r="B344" t="s">
        <v>249</v>
      </c>
      <c r="C344" t="s">
        <v>59</v>
      </c>
      <c r="D344" t="s">
        <v>250</v>
      </c>
      <c r="E344">
        <v>759944</v>
      </c>
      <c r="F344" s="1">
        <v>43830</v>
      </c>
      <c r="K344" s="3">
        <f>I344-J344</f>
        <v>0</v>
      </c>
    </row>
    <row r="345" spans="1:11" x14ac:dyDescent="0.25">
      <c r="A345" t="s">
        <v>268</v>
      </c>
      <c r="B345" t="s">
        <v>269</v>
      </c>
      <c r="C345" t="s">
        <v>59</v>
      </c>
      <c r="D345" t="s">
        <v>171</v>
      </c>
      <c r="E345">
        <v>28412</v>
      </c>
      <c r="F345" s="1">
        <v>43830</v>
      </c>
      <c r="K345" s="3">
        <f>I345-J345</f>
        <v>0</v>
      </c>
    </row>
    <row r="346" spans="1:11" x14ac:dyDescent="0.25">
      <c r="A346" t="s">
        <v>477</v>
      </c>
      <c r="B346" t="s">
        <v>478</v>
      </c>
      <c r="C346" t="s">
        <v>59</v>
      </c>
      <c r="D346" t="s">
        <v>250</v>
      </c>
      <c r="E346">
        <v>1132979</v>
      </c>
      <c r="F346" s="1">
        <v>43830</v>
      </c>
      <c r="K346" s="3">
        <f>I346-J346</f>
        <v>0</v>
      </c>
    </row>
    <row r="347" spans="1:11" x14ac:dyDescent="0.25">
      <c r="A347" t="s">
        <v>635</v>
      </c>
      <c r="B347" t="s">
        <v>636</v>
      </c>
      <c r="C347" t="s">
        <v>59</v>
      </c>
      <c r="D347" t="s">
        <v>171</v>
      </c>
      <c r="E347">
        <v>19617</v>
      </c>
      <c r="F347" s="1">
        <v>43830</v>
      </c>
      <c r="K347" s="3">
        <f>I347-J347</f>
        <v>0</v>
      </c>
    </row>
    <row r="348" spans="1:11" x14ac:dyDescent="0.25">
      <c r="A348" t="s">
        <v>642</v>
      </c>
      <c r="B348" t="s">
        <v>643</v>
      </c>
      <c r="C348" t="s">
        <v>59</v>
      </c>
      <c r="D348" t="s">
        <v>250</v>
      </c>
      <c r="E348">
        <v>91576</v>
      </c>
      <c r="F348" s="1">
        <v>43830</v>
      </c>
      <c r="K348" s="3">
        <f>I348-J348</f>
        <v>0</v>
      </c>
    </row>
    <row r="349" spans="1:11" x14ac:dyDescent="0.25">
      <c r="A349" t="s">
        <v>693</v>
      </c>
      <c r="B349" t="s">
        <v>694</v>
      </c>
      <c r="C349" t="s">
        <v>59</v>
      </c>
      <c r="D349" t="s">
        <v>70</v>
      </c>
      <c r="E349">
        <v>59558</v>
      </c>
      <c r="F349" s="1">
        <v>43830</v>
      </c>
      <c r="K349" s="3">
        <f>I349-J349</f>
        <v>0</v>
      </c>
    </row>
    <row r="350" spans="1:11" x14ac:dyDescent="0.25">
      <c r="A350" t="s">
        <v>732</v>
      </c>
      <c r="B350" t="s">
        <v>733</v>
      </c>
      <c r="C350" t="s">
        <v>59</v>
      </c>
      <c r="D350" t="s">
        <v>60</v>
      </c>
      <c r="E350">
        <v>1099219</v>
      </c>
      <c r="F350" s="1">
        <v>43830</v>
      </c>
      <c r="K350" s="3">
        <f>I350-J350</f>
        <v>0</v>
      </c>
    </row>
    <row r="351" spans="1:11" x14ac:dyDescent="0.25">
      <c r="A351" t="s">
        <v>762</v>
      </c>
      <c r="B351" t="s">
        <v>763</v>
      </c>
      <c r="C351" t="s">
        <v>59</v>
      </c>
      <c r="D351" t="s">
        <v>421</v>
      </c>
      <c r="E351">
        <v>895421</v>
      </c>
      <c r="F351" s="1">
        <v>43830</v>
      </c>
      <c r="K351" s="3">
        <f>I351-J351</f>
        <v>0</v>
      </c>
    </row>
    <row r="352" spans="1:11" x14ac:dyDescent="0.25">
      <c r="A352" t="s">
        <v>770</v>
      </c>
      <c r="B352" t="s">
        <v>771</v>
      </c>
      <c r="C352" t="s">
        <v>59</v>
      </c>
      <c r="D352" t="s">
        <v>250</v>
      </c>
      <c r="E352">
        <v>36270</v>
      </c>
      <c r="F352" s="1">
        <v>43830</v>
      </c>
      <c r="K352" s="3">
        <f>I352-J352</f>
        <v>0</v>
      </c>
    </row>
    <row r="353" spans="1:11" x14ac:dyDescent="0.25">
      <c r="A353" t="s">
        <v>862</v>
      </c>
      <c r="B353" t="s">
        <v>863</v>
      </c>
      <c r="C353" t="s">
        <v>59</v>
      </c>
      <c r="D353" t="s">
        <v>60</v>
      </c>
      <c r="E353">
        <v>1126328</v>
      </c>
      <c r="F353" s="1">
        <v>43830</v>
      </c>
      <c r="K353" s="3">
        <f>I353-J353</f>
        <v>0</v>
      </c>
    </row>
    <row r="354" spans="1:11" x14ac:dyDescent="0.25">
      <c r="A354" t="s">
        <v>880</v>
      </c>
      <c r="B354" t="s">
        <v>881</v>
      </c>
      <c r="C354" t="s">
        <v>59</v>
      </c>
      <c r="D354" t="s">
        <v>250</v>
      </c>
      <c r="E354">
        <v>713676</v>
      </c>
      <c r="F354" s="1">
        <v>43830</v>
      </c>
      <c r="K354" s="3">
        <f>I354-J354</f>
        <v>0</v>
      </c>
    </row>
    <row r="355" spans="1:11" x14ac:dyDescent="0.25">
      <c r="A355" t="s">
        <v>892</v>
      </c>
      <c r="B355" t="s">
        <v>893</v>
      </c>
      <c r="C355" t="s">
        <v>59</v>
      </c>
      <c r="D355" t="s">
        <v>60</v>
      </c>
      <c r="E355">
        <v>1137774</v>
      </c>
      <c r="F355" s="1">
        <v>43830</v>
      </c>
      <c r="K355" s="3">
        <f>I355-J355</f>
        <v>0</v>
      </c>
    </row>
    <row r="356" spans="1:11" x14ac:dyDescent="0.25">
      <c r="A356" t="s">
        <v>912</v>
      </c>
      <c r="B356" t="s">
        <v>913</v>
      </c>
      <c r="C356" t="s">
        <v>59</v>
      </c>
      <c r="D356" t="s">
        <v>914</v>
      </c>
      <c r="E356">
        <v>1095073</v>
      </c>
      <c r="F356" s="1">
        <v>43830</v>
      </c>
      <c r="K356" s="3">
        <f>I356-J356</f>
        <v>0</v>
      </c>
    </row>
    <row r="357" spans="1:11" x14ac:dyDescent="0.25">
      <c r="A357" t="s">
        <v>919</v>
      </c>
      <c r="B357" t="s">
        <v>920</v>
      </c>
      <c r="C357" t="s">
        <v>59</v>
      </c>
      <c r="D357" t="s">
        <v>250</v>
      </c>
      <c r="E357">
        <v>1281761</v>
      </c>
      <c r="F357" s="1">
        <v>43830</v>
      </c>
      <c r="K357" s="3">
        <f>I357-J357</f>
        <v>0</v>
      </c>
    </row>
    <row r="358" spans="1:11" x14ac:dyDescent="0.25">
      <c r="A358" t="s">
        <v>924</v>
      </c>
      <c r="B358" t="s">
        <v>925</v>
      </c>
      <c r="C358" t="s">
        <v>59</v>
      </c>
      <c r="D358" t="s">
        <v>421</v>
      </c>
      <c r="E358">
        <v>720005</v>
      </c>
      <c r="F358" s="1">
        <v>43738</v>
      </c>
      <c r="K358" s="3">
        <f>I358-J358</f>
        <v>0</v>
      </c>
    </row>
    <row r="359" spans="1:11" x14ac:dyDescent="0.25">
      <c r="A359" t="s">
        <v>969</v>
      </c>
      <c r="B359" t="s">
        <v>970</v>
      </c>
      <c r="C359" t="s">
        <v>59</v>
      </c>
      <c r="D359" t="s">
        <v>227</v>
      </c>
      <c r="E359">
        <v>64040</v>
      </c>
      <c r="F359" s="1">
        <v>43830</v>
      </c>
      <c r="K359" s="3">
        <f>I359-J359</f>
        <v>0</v>
      </c>
    </row>
    <row r="360" spans="1:11" x14ac:dyDescent="0.25">
      <c r="A360" t="s">
        <v>985</v>
      </c>
      <c r="B360" t="s">
        <v>986</v>
      </c>
      <c r="C360" t="s">
        <v>59</v>
      </c>
      <c r="D360" t="s">
        <v>162</v>
      </c>
      <c r="E360">
        <v>1601712</v>
      </c>
      <c r="F360" s="1">
        <v>43830</v>
      </c>
      <c r="K360" s="3">
        <f>I360-J360</f>
        <v>0</v>
      </c>
    </row>
    <row r="361" spans="1:11" x14ac:dyDescent="0.25">
      <c r="A361" t="s">
        <v>1001</v>
      </c>
      <c r="B361" t="s">
        <v>1002</v>
      </c>
      <c r="C361" t="s">
        <v>59</v>
      </c>
      <c r="D361" t="s">
        <v>250</v>
      </c>
      <c r="E361">
        <v>92230</v>
      </c>
      <c r="F361" s="1">
        <v>43830</v>
      </c>
      <c r="K361" s="3">
        <f>I361-J361</f>
        <v>0</v>
      </c>
    </row>
    <row r="362" spans="1:11" x14ac:dyDescent="0.25">
      <c r="A362" t="s">
        <v>1020</v>
      </c>
      <c r="B362" t="s">
        <v>1021</v>
      </c>
      <c r="C362" t="s">
        <v>59</v>
      </c>
      <c r="D362" t="s">
        <v>63</v>
      </c>
      <c r="E362">
        <v>86312</v>
      </c>
      <c r="F362" s="1">
        <v>43830</v>
      </c>
      <c r="K362" s="3">
        <f>I362-J362</f>
        <v>0</v>
      </c>
    </row>
    <row r="363" spans="1:11" x14ac:dyDescent="0.25">
      <c r="A363" t="s">
        <v>1057</v>
      </c>
      <c r="B363" t="s">
        <v>1058</v>
      </c>
      <c r="C363" t="s">
        <v>59</v>
      </c>
      <c r="D363" t="s">
        <v>171</v>
      </c>
      <c r="E363">
        <v>36104</v>
      </c>
      <c r="F363" s="1">
        <v>43830</v>
      </c>
      <c r="K363" s="3">
        <f>I363-J363</f>
        <v>0</v>
      </c>
    </row>
    <row r="364" spans="1:11" x14ac:dyDescent="0.25">
      <c r="A364" t="s">
        <v>1096</v>
      </c>
      <c r="B364" t="s">
        <v>1097</v>
      </c>
      <c r="C364" t="s">
        <v>59</v>
      </c>
      <c r="D364" t="s">
        <v>171</v>
      </c>
      <c r="E364">
        <v>72971</v>
      </c>
      <c r="F364" s="1">
        <v>43830</v>
      </c>
      <c r="K364" s="3">
        <f>I364-J364</f>
        <v>0</v>
      </c>
    </row>
    <row r="365" spans="1:11" x14ac:dyDescent="0.25">
      <c r="A365" t="s">
        <v>1101</v>
      </c>
      <c r="B365" t="s">
        <v>1102</v>
      </c>
      <c r="C365" t="s">
        <v>59</v>
      </c>
      <c r="D365" t="s">
        <v>73</v>
      </c>
      <c r="E365">
        <v>1140536</v>
      </c>
      <c r="F365" s="1">
        <v>43830</v>
      </c>
      <c r="K365" s="3">
        <f>I365-J365</f>
        <v>0</v>
      </c>
    </row>
    <row r="366" spans="1:11" x14ac:dyDescent="0.25">
      <c r="A366" t="s">
        <v>1109</v>
      </c>
      <c r="B366" t="s">
        <v>1110</v>
      </c>
      <c r="C366" t="s">
        <v>59</v>
      </c>
      <c r="D366" t="s">
        <v>1111</v>
      </c>
      <c r="E366">
        <v>11544</v>
      </c>
      <c r="F366" s="1">
        <v>43830</v>
      </c>
      <c r="K366" s="3">
        <f>I366-J366</f>
        <v>0</v>
      </c>
    </row>
    <row r="367" spans="1:11" x14ac:dyDescent="0.25">
      <c r="A367" t="s">
        <v>19</v>
      </c>
      <c r="B367" t="s">
        <v>20</v>
      </c>
      <c r="C367" t="s">
        <v>2</v>
      </c>
      <c r="D367" t="s">
        <v>21</v>
      </c>
      <c r="E367">
        <v>1140859</v>
      </c>
      <c r="F367" s="1">
        <v>43738</v>
      </c>
      <c r="K367" s="3">
        <f>I367-J367</f>
        <v>0</v>
      </c>
    </row>
    <row r="368" spans="1:11" x14ac:dyDescent="0.25">
      <c r="A368" t="s">
        <v>22</v>
      </c>
      <c r="B368" t="s">
        <v>23</v>
      </c>
      <c r="C368" t="s">
        <v>2</v>
      </c>
      <c r="D368" t="s">
        <v>3</v>
      </c>
      <c r="E368">
        <v>815094</v>
      </c>
      <c r="F368" s="1">
        <v>43921</v>
      </c>
      <c r="K368" s="3">
        <f>I368-J368</f>
        <v>0</v>
      </c>
    </row>
    <row r="369" spans="1:11" x14ac:dyDescent="0.25">
      <c r="A369" t="s">
        <v>172</v>
      </c>
      <c r="B369" t="s">
        <v>173</v>
      </c>
      <c r="C369" t="s">
        <v>2</v>
      </c>
      <c r="D369" t="s">
        <v>3</v>
      </c>
      <c r="E369">
        <v>10456</v>
      </c>
      <c r="F369" s="1">
        <v>43830</v>
      </c>
      <c r="K369" s="3">
        <f>I369-J369</f>
        <v>0</v>
      </c>
    </row>
    <row r="370" spans="1:11" x14ac:dyDescent="0.25">
      <c r="A370" t="s">
        <v>177</v>
      </c>
      <c r="B370" t="s">
        <v>178</v>
      </c>
      <c r="C370" t="s">
        <v>2</v>
      </c>
      <c r="D370" t="s">
        <v>3</v>
      </c>
      <c r="E370">
        <v>10795</v>
      </c>
      <c r="F370" s="1">
        <v>43738</v>
      </c>
      <c r="K370" s="3">
        <f>I370-J370</f>
        <v>0</v>
      </c>
    </row>
    <row r="371" spans="1:11" x14ac:dyDescent="0.25">
      <c r="A371" t="s">
        <v>216</v>
      </c>
      <c r="B371" t="s">
        <v>217</v>
      </c>
      <c r="C371" t="s">
        <v>2</v>
      </c>
      <c r="D371" t="s">
        <v>21</v>
      </c>
      <c r="E371">
        <v>721371</v>
      </c>
      <c r="F371" s="1">
        <v>43646</v>
      </c>
      <c r="K371" s="3">
        <f>I371-J371</f>
        <v>0</v>
      </c>
    </row>
    <row r="372" spans="1:11" x14ac:dyDescent="0.25">
      <c r="A372" t="s">
        <v>260</v>
      </c>
      <c r="B372" t="s">
        <v>261</v>
      </c>
      <c r="C372" t="s">
        <v>2</v>
      </c>
      <c r="D372" t="s">
        <v>123</v>
      </c>
      <c r="E372">
        <v>1739940</v>
      </c>
      <c r="F372" s="1">
        <v>43830</v>
      </c>
      <c r="K372" s="3">
        <f>I372-J372</f>
        <v>0</v>
      </c>
    </row>
    <row r="373" spans="1:11" x14ac:dyDescent="0.25">
      <c r="A373" t="s">
        <v>549</v>
      </c>
      <c r="B373" t="s">
        <v>550</v>
      </c>
      <c r="C373" t="s">
        <v>2</v>
      </c>
      <c r="D373" t="s">
        <v>3</v>
      </c>
      <c r="E373">
        <v>859737</v>
      </c>
      <c r="F373" s="1">
        <v>43828</v>
      </c>
      <c r="K373" s="3">
        <f>I373-J373</f>
        <v>0</v>
      </c>
    </row>
    <row r="374" spans="1:11" x14ac:dyDescent="0.25">
      <c r="A374" t="s">
        <v>565</v>
      </c>
      <c r="B374" t="s">
        <v>566</v>
      </c>
      <c r="C374" t="s">
        <v>2</v>
      </c>
      <c r="D374" t="s">
        <v>21</v>
      </c>
      <c r="E374">
        <v>1000228</v>
      </c>
      <c r="F374" s="1">
        <v>43828</v>
      </c>
      <c r="K374" s="3">
        <f>I374-J374</f>
        <v>0</v>
      </c>
    </row>
    <row r="375" spans="1:11" x14ac:dyDescent="0.25">
      <c r="A375" t="s">
        <v>590</v>
      </c>
      <c r="B375" t="s">
        <v>591</v>
      </c>
      <c r="C375" t="s">
        <v>2</v>
      </c>
      <c r="D375" t="s">
        <v>93</v>
      </c>
      <c r="E375">
        <v>879169</v>
      </c>
      <c r="F375" s="1">
        <v>43830</v>
      </c>
      <c r="K375" s="3">
        <f>I375-J375</f>
        <v>0</v>
      </c>
    </row>
    <row r="376" spans="1:11" x14ac:dyDescent="0.25">
      <c r="A376" t="s">
        <v>606</v>
      </c>
      <c r="B376" t="s">
        <v>607</v>
      </c>
      <c r="C376" t="s">
        <v>2</v>
      </c>
      <c r="D376" t="s">
        <v>608</v>
      </c>
      <c r="E376">
        <v>1478242</v>
      </c>
      <c r="F376" s="1">
        <v>43830</v>
      </c>
      <c r="K376" s="3">
        <f>I376-J376</f>
        <v>0</v>
      </c>
    </row>
    <row r="377" spans="1:11" x14ac:dyDescent="0.25">
      <c r="A377" t="s">
        <v>613</v>
      </c>
      <c r="B377" t="s">
        <v>614</v>
      </c>
      <c r="C377" t="s">
        <v>2</v>
      </c>
      <c r="D377" t="s">
        <v>3</v>
      </c>
      <c r="E377">
        <v>1035267</v>
      </c>
      <c r="F377" s="1">
        <v>43830</v>
      </c>
      <c r="K377" s="3">
        <f>I377-J377</f>
        <v>0</v>
      </c>
    </row>
    <row r="378" spans="1:11" x14ac:dyDescent="0.25">
      <c r="A378" t="s">
        <v>689</v>
      </c>
      <c r="B378" t="s">
        <v>690</v>
      </c>
      <c r="C378" t="s">
        <v>2</v>
      </c>
      <c r="D378" t="s">
        <v>18</v>
      </c>
      <c r="E378">
        <v>59478</v>
      </c>
      <c r="F378" s="1">
        <v>43830</v>
      </c>
      <c r="K378" s="3">
        <f>I378-J378</f>
        <v>0</v>
      </c>
    </row>
    <row r="379" spans="1:11" x14ac:dyDescent="0.25">
      <c r="A379" t="s">
        <v>724</v>
      </c>
      <c r="B379" t="s">
        <v>725</v>
      </c>
      <c r="C379" t="s">
        <v>2</v>
      </c>
      <c r="D379" t="s">
        <v>21</v>
      </c>
      <c r="E379">
        <v>927653</v>
      </c>
      <c r="F379" s="1">
        <v>43921</v>
      </c>
      <c r="K379" s="3">
        <f>I379-J379</f>
        <v>0</v>
      </c>
    </row>
    <row r="380" spans="1:11" x14ac:dyDescent="0.25">
      <c r="A380" t="s">
        <v>730</v>
      </c>
      <c r="B380" t="s">
        <v>731</v>
      </c>
      <c r="C380" t="s">
        <v>2</v>
      </c>
      <c r="D380" t="s">
        <v>3</v>
      </c>
      <c r="E380">
        <v>1613103</v>
      </c>
      <c r="F380" s="1">
        <v>43581</v>
      </c>
      <c r="K380" s="3">
        <f>I380-J380</f>
        <v>0</v>
      </c>
    </row>
    <row r="381" spans="1:11" x14ac:dyDescent="0.25">
      <c r="A381" t="s">
        <v>758</v>
      </c>
      <c r="B381" t="s">
        <v>759</v>
      </c>
      <c r="C381" t="s">
        <v>2</v>
      </c>
      <c r="D381" t="s">
        <v>18</v>
      </c>
      <c r="E381">
        <v>310158</v>
      </c>
      <c r="F381" s="1">
        <v>43830</v>
      </c>
      <c r="K381" s="3">
        <f>I381-J381</f>
        <v>0</v>
      </c>
    </row>
    <row r="382" spans="1:11" x14ac:dyDescent="0.25">
      <c r="A382" t="s">
        <v>917</v>
      </c>
      <c r="B382" t="s">
        <v>918</v>
      </c>
      <c r="C382" t="s">
        <v>2</v>
      </c>
      <c r="D382" t="s">
        <v>93</v>
      </c>
      <c r="E382">
        <v>872589</v>
      </c>
      <c r="F382" s="1">
        <v>43830</v>
      </c>
      <c r="K382" s="3">
        <f>I382-J382</f>
        <v>0</v>
      </c>
    </row>
    <row r="383" spans="1:11" x14ac:dyDescent="0.25">
      <c r="A383" t="s">
        <v>928</v>
      </c>
      <c r="B383" t="s">
        <v>929</v>
      </c>
      <c r="C383" t="s">
        <v>2</v>
      </c>
      <c r="D383" t="s">
        <v>3</v>
      </c>
      <c r="E383">
        <v>943819</v>
      </c>
      <c r="F383" s="1">
        <v>43646</v>
      </c>
      <c r="K383" s="3">
        <f>I383-J383</f>
        <v>0</v>
      </c>
    </row>
    <row r="384" spans="1:11" x14ac:dyDescent="0.25">
      <c r="A384" t="s">
        <v>973</v>
      </c>
      <c r="B384" t="s">
        <v>974</v>
      </c>
      <c r="C384" t="s">
        <v>2</v>
      </c>
      <c r="D384" t="s">
        <v>3</v>
      </c>
      <c r="E384">
        <v>1757898</v>
      </c>
      <c r="F384" s="1">
        <v>43921</v>
      </c>
      <c r="K384" s="3">
        <f>I384-J384</f>
        <v>0</v>
      </c>
    </row>
    <row r="385" spans="1:11" x14ac:dyDescent="0.25">
      <c r="A385" t="s">
        <v>1085</v>
      </c>
      <c r="B385" t="s">
        <v>1086</v>
      </c>
      <c r="C385" t="s">
        <v>2</v>
      </c>
      <c r="D385" t="s">
        <v>21</v>
      </c>
      <c r="E385">
        <v>1000697</v>
      </c>
      <c r="F385" s="1">
        <v>43830</v>
      </c>
      <c r="K385" s="3">
        <f>I385-J385</f>
        <v>0</v>
      </c>
    </row>
    <row r="386" spans="1:11" x14ac:dyDescent="0.25">
      <c r="A386" t="s">
        <v>1126</v>
      </c>
      <c r="B386" t="s">
        <v>1127</v>
      </c>
      <c r="C386" t="s">
        <v>2</v>
      </c>
      <c r="D386" t="s">
        <v>83</v>
      </c>
      <c r="E386">
        <v>818479</v>
      </c>
      <c r="F386" s="1">
        <v>43830</v>
      </c>
      <c r="K386" s="3">
        <f>I386-J386</f>
        <v>0</v>
      </c>
    </row>
    <row r="387" spans="1:11" x14ac:dyDescent="0.25">
      <c r="A387" t="s">
        <v>4</v>
      </c>
      <c r="B387" t="s">
        <v>5</v>
      </c>
      <c r="C387" t="s">
        <v>6</v>
      </c>
      <c r="D387" t="s">
        <v>7</v>
      </c>
      <c r="E387">
        <v>6201</v>
      </c>
      <c r="F387" s="1">
        <v>43830</v>
      </c>
      <c r="K387" s="3">
        <f>I387-J387</f>
        <v>0</v>
      </c>
    </row>
    <row r="388" spans="1:11" x14ac:dyDescent="0.25">
      <c r="A388" t="s">
        <v>88</v>
      </c>
      <c r="B388" t="s">
        <v>89</v>
      </c>
      <c r="C388" t="s">
        <v>6</v>
      </c>
      <c r="D388" t="s">
        <v>90</v>
      </c>
      <c r="E388">
        <v>1579241</v>
      </c>
      <c r="F388" s="1">
        <v>43830</v>
      </c>
      <c r="K388" s="3">
        <f>I388-J388</f>
        <v>0</v>
      </c>
    </row>
    <row r="389" spans="1:11" x14ac:dyDescent="0.25">
      <c r="A389" t="s">
        <v>126</v>
      </c>
      <c r="B389" t="s">
        <v>127</v>
      </c>
      <c r="C389" t="s">
        <v>6</v>
      </c>
      <c r="D389" t="s">
        <v>90</v>
      </c>
      <c r="E389">
        <v>91142</v>
      </c>
      <c r="F389" s="1">
        <v>43830</v>
      </c>
      <c r="K389" s="3">
        <f>I389-J389</f>
        <v>0</v>
      </c>
    </row>
    <row r="390" spans="1:11" x14ac:dyDescent="0.25">
      <c r="A390" t="s">
        <v>218</v>
      </c>
      <c r="B390" t="s">
        <v>219</v>
      </c>
      <c r="C390" t="s">
        <v>6</v>
      </c>
      <c r="D390" t="s">
        <v>90</v>
      </c>
      <c r="E390">
        <v>1783180</v>
      </c>
      <c r="F390" s="1">
        <v>43830</v>
      </c>
      <c r="K390" s="3">
        <f>I390-J390</f>
        <v>0</v>
      </c>
    </row>
    <row r="391" spans="1:11" x14ac:dyDescent="0.25">
      <c r="A391" t="s">
        <v>302</v>
      </c>
      <c r="B391" t="s">
        <v>303</v>
      </c>
      <c r="C391" t="s">
        <v>6</v>
      </c>
      <c r="D391" t="s">
        <v>304</v>
      </c>
      <c r="E391">
        <v>900075</v>
      </c>
      <c r="F391" s="1">
        <v>43677</v>
      </c>
      <c r="K391" s="3">
        <f>I391-J391</f>
        <v>0</v>
      </c>
    </row>
    <row r="392" spans="1:11" x14ac:dyDescent="0.25">
      <c r="A392" t="s">
        <v>312</v>
      </c>
      <c r="B392" t="s">
        <v>313</v>
      </c>
      <c r="C392" t="s">
        <v>6</v>
      </c>
      <c r="D392" t="s">
        <v>304</v>
      </c>
      <c r="E392">
        <v>723254</v>
      </c>
      <c r="F392" s="1">
        <v>43616</v>
      </c>
      <c r="K392" s="3">
        <f>I392-J392</f>
        <v>0</v>
      </c>
    </row>
    <row r="393" spans="1:11" x14ac:dyDescent="0.25">
      <c r="A393" t="s">
        <v>333</v>
      </c>
      <c r="B393" t="s">
        <v>334</v>
      </c>
      <c r="C393" t="s">
        <v>6</v>
      </c>
      <c r="D393" t="s">
        <v>7</v>
      </c>
      <c r="E393">
        <v>27904</v>
      </c>
      <c r="F393" s="1">
        <v>43830</v>
      </c>
      <c r="K393" s="3">
        <f>I393-J393</f>
        <v>0</v>
      </c>
    </row>
    <row r="394" spans="1:11" x14ac:dyDescent="0.25">
      <c r="A394" t="s">
        <v>398</v>
      </c>
      <c r="B394" t="s">
        <v>399</v>
      </c>
      <c r="C394" t="s">
        <v>6</v>
      </c>
      <c r="D394" t="s">
        <v>400</v>
      </c>
      <c r="E394">
        <v>33185</v>
      </c>
      <c r="F394" s="1">
        <v>43830</v>
      </c>
      <c r="K394" s="3">
        <f>I394-J394</f>
        <v>0</v>
      </c>
    </row>
    <row r="395" spans="1:11" x14ac:dyDescent="0.25">
      <c r="A395" t="s">
        <v>407</v>
      </c>
      <c r="B395" t="s">
        <v>408</v>
      </c>
      <c r="C395" t="s">
        <v>6</v>
      </c>
      <c r="D395" t="s">
        <v>104</v>
      </c>
      <c r="E395">
        <v>32604</v>
      </c>
      <c r="F395" s="1">
        <v>43738</v>
      </c>
      <c r="K395" s="3">
        <f>I395-J395</f>
        <v>0</v>
      </c>
    </row>
    <row r="396" spans="1:11" x14ac:dyDescent="0.25">
      <c r="A396" t="s">
        <v>432</v>
      </c>
      <c r="B396" t="s">
        <v>433</v>
      </c>
      <c r="C396" t="s">
        <v>6</v>
      </c>
      <c r="D396" t="s">
        <v>256</v>
      </c>
      <c r="E396">
        <v>746515</v>
      </c>
      <c r="F396" s="1">
        <v>43830</v>
      </c>
      <c r="K396" s="3">
        <f>I396-J396</f>
        <v>0</v>
      </c>
    </row>
    <row r="397" spans="1:11" x14ac:dyDescent="0.25">
      <c r="A397" t="s">
        <v>453</v>
      </c>
      <c r="B397" t="s">
        <v>454</v>
      </c>
      <c r="C397" t="s">
        <v>6</v>
      </c>
      <c r="D397" t="s">
        <v>256</v>
      </c>
      <c r="E397">
        <v>1048911</v>
      </c>
      <c r="F397" s="1">
        <v>43616</v>
      </c>
      <c r="K397" s="3">
        <f>I397-J397</f>
        <v>0</v>
      </c>
    </row>
    <row r="398" spans="1:11" x14ac:dyDescent="0.25">
      <c r="A398" t="s">
        <v>468</v>
      </c>
      <c r="B398" t="s">
        <v>469</v>
      </c>
      <c r="C398" t="s">
        <v>6</v>
      </c>
      <c r="D398" t="s">
        <v>279</v>
      </c>
      <c r="E398">
        <v>30625</v>
      </c>
      <c r="F398" s="1">
        <v>43830</v>
      </c>
      <c r="K398" s="3">
        <f>I398-J398</f>
        <v>0</v>
      </c>
    </row>
    <row r="399" spans="1:11" x14ac:dyDescent="0.25">
      <c r="A399" t="s">
        <v>609</v>
      </c>
      <c r="B399" t="s">
        <v>610</v>
      </c>
      <c r="C399" t="s">
        <v>6</v>
      </c>
      <c r="D399" t="s">
        <v>279</v>
      </c>
      <c r="E399">
        <v>1699150</v>
      </c>
      <c r="F399" s="1">
        <v>43830</v>
      </c>
      <c r="K399" s="3">
        <f>I399-J399</f>
        <v>0</v>
      </c>
    </row>
    <row r="400" spans="1:11" x14ac:dyDescent="0.25">
      <c r="A400" t="s">
        <v>621</v>
      </c>
      <c r="B400" t="s">
        <v>622</v>
      </c>
      <c r="C400" t="s">
        <v>6</v>
      </c>
      <c r="D400" t="s">
        <v>623</v>
      </c>
      <c r="E400">
        <v>52988</v>
      </c>
      <c r="F400" s="1">
        <v>43735</v>
      </c>
      <c r="K400" s="3">
        <f>I400-J400</f>
        <v>0</v>
      </c>
    </row>
    <row r="401" spans="1:11" x14ac:dyDescent="0.25">
      <c r="A401" t="s">
        <v>627</v>
      </c>
      <c r="B401" t="s">
        <v>628</v>
      </c>
      <c r="C401" t="s">
        <v>6</v>
      </c>
      <c r="D401" t="s">
        <v>90</v>
      </c>
      <c r="E401">
        <v>833444</v>
      </c>
      <c r="F401" s="1">
        <v>43738</v>
      </c>
      <c r="K401" s="3">
        <f>I401-J401</f>
        <v>0</v>
      </c>
    </row>
    <row r="402" spans="1:11" x14ac:dyDescent="0.25">
      <c r="A402" t="s">
        <v>691</v>
      </c>
      <c r="B402" t="s">
        <v>692</v>
      </c>
      <c r="C402" t="s">
        <v>6</v>
      </c>
      <c r="D402" t="s">
        <v>168</v>
      </c>
      <c r="E402">
        <v>936468</v>
      </c>
      <c r="F402" s="1">
        <v>43830</v>
      </c>
      <c r="K402" s="3">
        <f>I402-J402</f>
        <v>0</v>
      </c>
    </row>
    <row r="403" spans="1:11" x14ac:dyDescent="0.25">
      <c r="A403" t="s">
        <v>701</v>
      </c>
      <c r="B403" t="s">
        <v>702</v>
      </c>
      <c r="C403" t="s">
        <v>6</v>
      </c>
      <c r="D403" t="s">
        <v>7</v>
      </c>
      <c r="E403">
        <v>92380</v>
      </c>
      <c r="F403" s="1">
        <v>43830</v>
      </c>
      <c r="K403" s="3">
        <f>I403-J403</f>
        <v>0</v>
      </c>
    </row>
    <row r="404" spans="1:11" x14ac:dyDescent="0.25">
      <c r="A404" t="s">
        <v>718</v>
      </c>
      <c r="B404" t="s">
        <v>719</v>
      </c>
      <c r="C404" t="s">
        <v>6</v>
      </c>
      <c r="D404" t="s">
        <v>90</v>
      </c>
      <c r="E404">
        <v>62996</v>
      </c>
      <c r="F404" s="1">
        <v>43830</v>
      </c>
      <c r="K404" s="3">
        <f>I404-J404</f>
        <v>0</v>
      </c>
    </row>
    <row r="405" spans="1:11" x14ac:dyDescent="0.25">
      <c r="A405" t="s">
        <v>830</v>
      </c>
      <c r="B405" t="s">
        <v>831</v>
      </c>
      <c r="C405" t="s">
        <v>6</v>
      </c>
      <c r="D405" t="s">
        <v>626</v>
      </c>
      <c r="E405">
        <v>878927</v>
      </c>
      <c r="F405" s="1">
        <v>43830</v>
      </c>
      <c r="K405" s="3">
        <f>I405-J405</f>
        <v>0</v>
      </c>
    </row>
    <row r="406" spans="1:11" x14ac:dyDescent="0.25">
      <c r="A406" t="s">
        <v>840</v>
      </c>
      <c r="B406" t="s">
        <v>841</v>
      </c>
      <c r="C406" t="s">
        <v>6</v>
      </c>
      <c r="D406" t="s">
        <v>279</v>
      </c>
      <c r="E406">
        <v>1781335</v>
      </c>
      <c r="F406" s="1">
        <v>43830</v>
      </c>
      <c r="K406" s="3">
        <f>I406-J406</f>
        <v>0</v>
      </c>
    </row>
    <row r="407" spans="1:11" x14ac:dyDescent="0.25">
      <c r="A407" t="s">
        <v>868</v>
      </c>
      <c r="B407" t="s">
        <v>869</v>
      </c>
      <c r="C407" t="s">
        <v>6</v>
      </c>
      <c r="D407" t="s">
        <v>279</v>
      </c>
      <c r="E407">
        <v>76334</v>
      </c>
      <c r="F407" s="1">
        <v>43646</v>
      </c>
      <c r="K407" s="3">
        <f>I407-J407</f>
        <v>0</v>
      </c>
    </row>
    <row r="408" spans="1:11" x14ac:dyDescent="0.25">
      <c r="A408" t="s">
        <v>930</v>
      </c>
      <c r="B408" t="s">
        <v>931</v>
      </c>
      <c r="C408" t="s">
        <v>6</v>
      </c>
      <c r="D408" t="s">
        <v>104</v>
      </c>
      <c r="E408">
        <v>1024478</v>
      </c>
      <c r="F408" s="1">
        <v>43738</v>
      </c>
      <c r="K408" s="3">
        <f>I408-J408</f>
        <v>0</v>
      </c>
    </row>
    <row r="409" spans="1:11" x14ac:dyDescent="0.25">
      <c r="A409" t="s">
        <v>935</v>
      </c>
      <c r="B409" t="s">
        <v>936</v>
      </c>
      <c r="C409" t="s">
        <v>6</v>
      </c>
      <c r="D409" t="s">
        <v>493</v>
      </c>
      <c r="E409">
        <v>882835</v>
      </c>
      <c r="F409" s="1">
        <v>43830</v>
      </c>
      <c r="K409" s="3">
        <f>I409-J409</f>
        <v>0</v>
      </c>
    </row>
    <row r="410" spans="1:11" x14ac:dyDescent="0.25">
      <c r="A410" t="s">
        <v>941</v>
      </c>
      <c r="B410" t="s">
        <v>942</v>
      </c>
      <c r="C410" t="s">
        <v>6</v>
      </c>
      <c r="D410" t="s">
        <v>168</v>
      </c>
      <c r="E410">
        <v>101829</v>
      </c>
      <c r="F410" s="1">
        <v>43830</v>
      </c>
      <c r="K410" s="3">
        <f>I410-J410</f>
        <v>0</v>
      </c>
    </row>
    <row r="411" spans="1:11" x14ac:dyDescent="0.25">
      <c r="A411" t="s">
        <v>961</v>
      </c>
      <c r="B411" t="s">
        <v>962</v>
      </c>
      <c r="C411" t="s">
        <v>6</v>
      </c>
      <c r="D411" t="s">
        <v>279</v>
      </c>
      <c r="E411">
        <v>91440</v>
      </c>
      <c r="F411" s="1">
        <v>43827</v>
      </c>
      <c r="K411" s="3">
        <f>I411-J411</f>
        <v>0</v>
      </c>
    </row>
    <row r="412" spans="1:11" x14ac:dyDescent="0.25">
      <c r="A412" t="s">
        <v>997</v>
      </c>
      <c r="B412" t="s">
        <v>998</v>
      </c>
      <c r="C412" t="s">
        <v>6</v>
      </c>
      <c r="D412" t="s">
        <v>168</v>
      </c>
      <c r="E412">
        <v>1260221</v>
      </c>
      <c r="F412" s="1">
        <v>43738</v>
      </c>
      <c r="K412" s="3">
        <f>I412-J412</f>
        <v>0</v>
      </c>
    </row>
    <row r="413" spans="1:11" x14ac:dyDescent="0.25">
      <c r="A413" t="s">
        <v>1026</v>
      </c>
      <c r="B413" t="s">
        <v>1027</v>
      </c>
      <c r="C413" t="s">
        <v>6</v>
      </c>
      <c r="D413" t="s">
        <v>90</v>
      </c>
      <c r="E413">
        <v>1466258</v>
      </c>
      <c r="F413" s="1">
        <v>43830</v>
      </c>
      <c r="K413" s="3">
        <f>I413-J413</f>
        <v>0</v>
      </c>
    </row>
    <row r="414" spans="1:11" x14ac:dyDescent="0.25">
      <c r="A414" t="s">
        <v>1034</v>
      </c>
      <c r="B414" t="s">
        <v>1035</v>
      </c>
      <c r="C414" t="s">
        <v>6</v>
      </c>
      <c r="D414" t="s">
        <v>168</v>
      </c>
      <c r="E414">
        <v>217346</v>
      </c>
      <c r="F414" s="1">
        <v>43834</v>
      </c>
      <c r="K414" s="3">
        <f>I414-J414</f>
        <v>0</v>
      </c>
    </row>
    <row r="415" spans="1:11" x14ac:dyDescent="0.25">
      <c r="A415" t="s">
        <v>1038</v>
      </c>
      <c r="B415" t="s">
        <v>1039</v>
      </c>
      <c r="C415" t="s">
        <v>6</v>
      </c>
      <c r="D415" t="s">
        <v>7</v>
      </c>
      <c r="E415">
        <v>100517</v>
      </c>
      <c r="F415" s="1">
        <v>43830</v>
      </c>
      <c r="K415" s="3">
        <f>I415-J415</f>
        <v>0</v>
      </c>
    </row>
    <row r="416" spans="1:11" x14ac:dyDescent="0.25">
      <c r="A416" t="s">
        <v>1103</v>
      </c>
      <c r="B416" t="s">
        <v>1104</v>
      </c>
      <c r="C416" t="s">
        <v>6</v>
      </c>
      <c r="D416" t="s">
        <v>934</v>
      </c>
      <c r="E416">
        <v>823768</v>
      </c>
      <c r="F416" s="1">
        <v>43830</v>
      </c>
      <c r="K416" s="3">
        <f>I416-J416</f>
        <v>0</v>
      </c>
    </row>
    <row r="417" spans="1:11" x14ac:dyDescent="0.25">
      <c r="A417" t="s">
        <v>1130</v>
      </c>
      <c r="B417" t="s">
        <v>1131</v>
      </c>
      <c r="C417" t="s">
        <v>6</v>
      </c>
      <c r="D417" t="s">
        <v>279</v>
      </c>
      <c r="E417">
        <v>1524472</v>
      </c>
      <c r="F417" s="1">
        <v>43830</v>
      </c>
      <c r="K417" s="3">
        <f>I417-J417</f>
        <v>0</v>
      </c>
    </row>
    <row r="418" spans="1:11" x14ac:dyDescent="0.25">
      <c r="A418" t="s">
        <v>12</v>
      </c>
      <c r="B418" t="s">
        <v>13</v>
      </c>
      <c r="C418" t="s">
        <v>14</v>
      </c>
      <c r="D418" t="s">
        <v>15</v>
      </c>
      <c r="E418">
        <v>320193</v>
      </c>
      <c r="F418" s="1">
        <v>43736</v>
      </c>
      <c r="K418" s="3">
        <f>I418-J418</f>
        <v>0</v>
      </c>
    </row>
    <row r="419" spans="1:11" x14ac:dyDescent="0.25">
      <c r="A419" t="s">
        <v>26</v>
      </c>
      <c r="B419" t="s">
        <v>27</v>
      </c>
      <c r="C419" t="s">
        <v>14</v>
      </c>
      <c r="D419" t="s">
        <v>28</v>
      </c>
      <c r="E419">
        <v>1467373</v>
      </c>
      <c r="F419" s="1">
        <v>43708</v>
      </c>
      <c r="K419" s="3">
        <f>I419-J419</f>
        <v>0</v>
      </c>
    </row>
    <row r="420" spans="1:11" x14ac:dyDescent="0.25">
      <c r="A420" t="s">
        <v>39</v>
      </c>
      <c r="B420" t="s">
        <v>40</v>
      </c>
      <c r="C420" t="s">
        <v>14</v>
      </c>
      <c r="D420" t="s">
        <v>41</v>
      </c>
      <c r="E420">
        <v>8670</v>
      </c>
      <c r="F420" s="1">
        <v>43646</v>
      </c>
      <c r="K420" s="3">
        <f>I420-J420</f>
        <v>0</v>
      </c>
    </row>
    <row r="421" spans="1:11" x14ac:dyDescent="0.25">
      <c r="A421" t="s">
        <v>42</v>
      </c>
      <c r="B421" t="s">
        <v>43</v>
      </c>
      <c r="C421" t="s">
        <v>14</v>
      </c>
      <c r="D421" t="s">
        <v>44</v>
      </c>
      <c r="E421">
        <v>1101215</v>
      </c>
      <c r="F421" s="1">
        <v>43830</v>
      </c>
      <c r="K421" s="3">
        <f>I421-J421</f>
        <v>0</v>
      </c>
    </row>
    <row r="422" spans="1:11" x14ac:dyDescent="0.25">
      <c r="A422" t="s">
        <v>119</v>
      </c>
      <c r="B422" t="s">
        <v>120</v>
      </c>
      <c r="C422" t="s">
        <v>14</v>
      </c>
      <c r="D422" t="s">
        <v>31</v>
      </c>
      <c r="E422">
        <v>1013462</v>
      </c>
      <c r="F422" s="1">
        <v>43830</v>
      </c>
      <c r="K422" s="3">
        <f>I422-J422</f>
        <v>0</v>
      </c>
    </row>
    <row r="423" spans="1:11" x14ac:dyDescent="0.25">
      <c r="A423" t="s">
        <v>200</v>
      </c>
      <c r="B423" t="s">
        <v>201</v>
      </c>
      <c r="C423" t="s">
        <v>14</v>
      </c>
      <c r="D423" t="s">
        <v>44</v>
      </c>
      <c r="E423">
        <v>1383312</v>
      </c>
      <c r="F423" s="1">
        <v>43646</v>
      </c>
      <c r="K423" s="3">
        <f>I423-J423</f>
        <v>0</v>
      </c>
    </row>
    <row r="424" spans="1:11" x14ac:dyDescent="0.25">
      <c r="A424" t="s">
        <v>307</v>
      </c>
      <c r="B424" t="s">
        <v>308</v>
      </c>
      <c r="C424" t="s">
        <v>14</v>
      </c>
      <c r="D424" t="s">
        <v>118</v>
      </c>
      <c r="E424">
        <v>858877</v>
      </c>
      <c r="F424" s="1">
        <v>43673</v>
      </c>
      <c r="K424" s="3">
        <f>I424-J424</f>
        <v>0</v>
      </c>
    </row>
    <row r="425" spans="1:11" x14ac:dyDescent="0.25">
      <c r="A425" t="s">
        <v>386</v>
      </c>
      <c r="B425" t="s">
        <v>387</v>
      </c>
      <c r="C425" t="s">
        <v>14</v>
      </c>
      <c r="D425" t="s">
        <v>28</v>
      </c>
      <c r="E425">
        <v>1688568</v>
      </c>
      <c r="F425" s="1">
        <v>43921</v>
      </c>
      <c r="K425" s="3">
        <f>I425-J425</f>
        <v>0</v>
      </c>
    </row>
    <row r="426" spans="1:11" x14ac:dyDescent="0.25">
      <c r="A426" t="s">
        <v>457</v>
      </c>
      <c r="B426" t="s">
        <v>458</v>
      </c>
      <c r="C426" t="s">
        <v>14</v>
      </c>
      <c r="D426" t="s">
        <v>118</v>
      </c>
      <c r="E426">
        <v>1048695</v>
      </c>
      <c r="F426" s="1">
        <v>43738</v>
      </c>
      <c r="K426" s="3">
        <f>I426-J426</f>
        <v>0</v>
      </c>
    </row>
    <row r="427" spans="1:11" x14ac:dyDescent="0.25">
      <c r="A427" t="s">
        <v>500</v>
      </c>
      <c r="B427" t="s">
        <v>501</v>
      </c>
      <c r="C427" t="s">
        <v>14</v>
      </c>
      <c r="D427" t="s">
        <v>137</v>
      </c>
      <c r="E427">
        <v>24741</v>
      </c>
      <c r="F427" s="1">
        <v>43830</v>
      </c>
      <c r="K427" s="3">
        <f>I427-J427</f>
        <v>0</v>
      </c>
    </row>
    <row r="428" spans="1:11" x14ac:dyDescent="0.25">
      <c r="A428" t="s">
        <v>508</v>
      </c>
      <c r="B428" t="s">
        <v>509</v>
      </c>
      <c r="C428" t="s">
        <v>14</v>
      </c>
      <c r="D428" t="s">
        <v>44</v>
      </c>
      <c r="E428">
        <v>1123360</v>
      </c>
      <c r="F428" s="1">
        <v>43830</v>
      </c>
      <c r="K428" s="3">
        <f>I428-J428</f>
        <v>0</v>
      </c>
    </row>
    <row r="429" spans="1:11" x14ac:dyDescent="0.25">
      <c r="A429" t="s">
        <v>556</v>
      </c>
      <c r="B429" t="s">
        <v>557</v>
      </c>
      <c r="C429" t="s">
        <v>14</v>
      </c>
      <c r="D429" t="s">
        <v>15</v>
      </c>
      <c r="E429">
        <v>1645590</v>
      </c>
      <c r="F429" s="1">
        <v>43769</v>
      </c>
      <c r="K429" s="3">
        <f>I429-J429</f>
        <v>0</v>
      </c>
    </row>
    <row r="430" spans="1:11" x14ac:dyDescent="0.25">
      <c r="A430" t="s">
        <v>558</v>
      </c>
      <c r="B430" t="s">
        <v>559</v>
      </c>
      <c r="C430" t="s">
        <v>14</v>
      </c>
      <c r="D430" t="s">
        <v>15</v>
      </c>
      <c r="E430">
        <v>47217</v>
      </c>
      <c r="F430" s="1">
        <v>43769</v>
      </c>
      <c r="K430" s="3">
        <f>I430-J430</f>
        <v>0</v>
      </c>
    </row>
    <row r="431" spans="1:11" x14ac:dyDescent="0.25">
      <c r="A431" t="s">
        <v>596</v>
      </c>
      <c r="B431" t="s">
        <v>597</v>
      </c>
      <c r="C431" t="s">
        <v>14</v>
      </c>
      <c r="D431" t="s">
        <v>41</v>
      </c>
      <c r="E431">
        <v>896878</v>
      </c>
      <c r="F431" s="1">
        <v>43677</v>
      </c>
      <c r="K431" s="3">
        <f>I431-J431</f>
        <v>0</v>
      </c>
    </row>
    <row r="432" spans="1:11" x14ac:dyDescent="0.25">
      <c r="A432" t="s">
        <v>615</v>
      </c>
      <c r="B432" t="s">
        <v>616</v>
      </c>
      <c r="C432" t="s">
        <v>14</v>
      </c>
      <c r="D432" t="s">
        <v>28</v>
      </c>
      <c r="E432">
        <v>749251</v>
      </c>
      <c r="F432" s="1">
        <v>43830</v>
      </c>
      <c r="K432" s="3">
        <f>I432-J432</f>
        <v>0</v>
      </c>
    </row>
    <row r="433" spans="1:11" x14ac:dyDescent="0.25">
      <c r="A433" t="s">
        <v>629</v>
      </c>
      <c r="B433" t="s">
        <v>630</v>
      </c>
      <c r="C433" t="s">
        <v>14</v>
      </c>
      <c r="D433" t="s">
        <v>44</v>
      </c>
      <c r="E433">
        <v>779152</v>
      </c>
      <c r="F433" s="1">
        <v>43646</v>
      </c>
      <c r="K433" s="3">
        <f>I433-J433</f>
        <v>0</v>
      </c>
    </row>
    <row r="434" spans="1:11" x14ac:dyDescent="0.25">
      <c r="A434" t="s">
        <v>633</v>
      </c>
      <c r="B434" t="s">
        <v>634</v>
      </c>
      <c r="C434" t="s">
        <v>14</v>
      </c>
      <c r="D434" t="s">
        <v>118</v>
      </c>
      <c r="E434">
        <v>1043604</v>
      </c>
      <c r="F434" s="1">
        <v>43830</v>
      </c>
      <c r="K434" s="3">
        <f>I434-J434</f>
        <v>0</v>
      </c>
    </row>
    <row r="435" spans="1:11" x14ac:dyDescent="0.25">
      <c r="A435" t="s">
        <v>650</v>
      </c>
      <c r="B435" t="s">
        <v>651</v>
      </c>
      <c r="C435" t="s">
        <v>14</v>
      </c>
      <c r="D435" t="s">
        <v>96</v>
      </c>
      <c r="E435">
        <v>319201</v>
      </c>
      <c r="F435" s="1">
        <v>43646</v>
      </c>
      <c r="K435" s="3">
        <f>I435-J435</f>
        <v>0</v>
      </c>
    </row>
    <row r="436" spans="1:11" x14ac:dyDescent="0.25">
      <c r="A436" t="s">
        <v>673</v>
      </c>
      <c r="B436" t="s">
        <v>674</v>
      </c>
      <c r="C436" t="s">
        <v>14</v>
      </c>
      <c r="D436" t="s">
        <v>28</v>
      </c>
      <c r="E436">
        <v>1336920</v>
      </c>
      <c r="F436" s="1">
        <v>43831</v>
      </c>
      <c r="K436" s="3">
        <f>I436-J436</f>
        <v>0</v>
      </c>
    </row>
    <row r="437" spans="1:11" x14ac:dyDescent="0.25">
      <c r="A437" t="s">
        <v>699</v>
      </c>
      <c r="B437" t="s">
        <v>700</v>
      </c>
      <c r="C437" t="s">
        <v>14</v>
      </c>
      <c r="D437" t="s">
        <v>96</v>
      </c>
      <c r="E437">
        <v>707549</v>
      </c>
      <c r="F437" s="1">
        <v>43646</v>
      </c>
      <c r="K437" s="3">
        <f>I437-J437</f>
        <v>0</v>
      </c>
    </row>
    <row r="438" spans="1:11" x14ac:dyDescent="0.25">
      <c r="A438" t="s">
        <v>722</v>
      </c>
      <c r="B438" t="s">
        <v>723</v>
      </c>
      <c r="C438" t="s">
        <v>14</v>
      </c>
      <c r="D438" t="s">
        <v>34</v>
      </c>
      <c r="E438">
        <v>827054</v>
      </c>
      <c r="F438" s="1">
        <v>43921</v>
      </c>
      <c r="K438" s="3">
        <f>I438-J438</f>
        <v>0</v>
      </c>
    </row>
    <row r="439" spans="1:11" x14ac:dyDescent="0.25">
      <c r="A439" t="s">
        <v>768</v>
      </c>
      <c r="B439" t="s">
        <v>769</v>
      </c>
      <c r="C439" t="s">
        <v>14</v>
      </c>
      <c r="D439" t="s">
        <v>118</v>
      </c>
      <c r="E439">
        <v>68505</v>
      </c>
      <c r="F439" s="1">
        <v>43830</v>
      </c>
      <c r="K439" s="3">
        <f>I439-J439</f>
        <v>0</v>
      </c>
    </row>
    <row r="440" spans="1:11" x14ac:dyDescent="0.25">
      <c r="A440" t="s">
        <v>774</v>
      </c>
      <c r="B440" t="s">
        <v>775</v>
      </c>
      <c r="C440" t="s">
        <v>14</v>
      </c>
      <c r="D440" t="s">
        <v>34</v>
      </c>
      <c r="E440">
        <v>723125</v>
      </c>
      <c r="F440" s="1">
        <v>43706</v>
      </c>
      <c r="K440" s="3">
        <f>I440-J440</f>
        <v>0</v>
      </c>
    </row>
    <row r="441" spans="1:11" x14ac:dyDescent="0.25">
      <c r="A441" t="s">
        <v>776</v>
      </c>
      <c r="B441" t="s">
        <v>777</v>
      </c>
      <c r="C441" t="s">
        <v>14</v>
      </c>
      <c r="D441" t="s">
        <v>34</v>
      </c>
      <c r="E441">
        <v>743316</v>
      </c>
      <c r="F441" s="1">
        <v>43645</v>
      </c>
      <c r="K441" s="3">
        <f>I441-J441</f>
        <v>0</v>
      </c>
    </row>
    <row r="442" spans="1:11" x14ac:dyDescent="0.25">
      <c r="A442" t="s">
        <v>797</v>
      </c>
      <c r="B442" t="s">
        <v>798</v>
      </c>
      <c r="C442" t="s">
        <v>14</v>
      </c>
      <c r="D442" t="s">
        <v>31</v>
      </c>
      <c r="E442">
        <v>849399</v>
      </c>
      <c r="F442" s="1">
        <v>43924</v>
      </c>
      <c r="K442" s="3">
        <f>I442-J442</f>
        <v>0</v>
      </c>
    </row>
    <row r="443" spans="1:11" x14ac:dyDescent="0.25">
      <c r="A443" t="s">
        <v>811</v>
      </c>
      <c r="B443" t="s">
        <v>812</v>
      </c>
      <c r="C443" t="s">
        <v>14</v>
      </c>
      <c r="D443" t="s">
        <v>41</v>
      </c>
      <c r="E443">
        <v>1002047</v>
      </c>
      <c r="F443" s="1">
        <v>43581</v>
      </c>
      <c r="K443" s="3">
        <f>I443-J443</f>
        <v>0</v>
      </c>
    </row>
    <row r="444" spans="1:11" x14ac:dyDescent="0.25">
      <c r="A444" t="s">
        <v>836</v>
      </c>
      <c r="B444" t="s">
        <v>837</v>
      </c>
      <c r="C444" t="s">
        <v>14</v>
      </c>
      <c r="D444" t="s">
        <v>31</v>
      </c>
      <c r="E444">
        <v>1341439</v>
      </c>
      <c r="F444" s="1">
        <v>43616</v>
      </c>
      <c r="K444" s="3">
        <f>I444-J444</f>
        <v>0</v>
      </c>
    </row>
    <row r="445" spans="1:11" x14ac:dyDescent="0.25">
      <c r="A445" t="s">
        <v>846</v>
      </c>
      <c r="B445" t="s">
        <v>847</v>
      </c>
      <c r="C445" t="s">
        <v>14</v>
      </c>
      <c r="D445" t="s">
        <v>41</v>
      </c>
      <c r="E445">
        <v>723531</v>
      </c>
      <c r="F445" s="1">
        <v>43616</v>
      </c>
      <c r="K445" s="3">
        <f>I445-J445</f>
        <v>0</v>
      </c>
    </row>
    <row r="446" spans="1:11" x14ac:dyDescent="0.25">
      <c r="A446" t="s">
        <v>906</v>
      </c>
      <c r="B446" t="s">
        <v>907</v>
      </c>
      <c r="C446" t="s">
        <v>14</v>
      </c>
      <c r="D446" t="s">
        <v>34</v>
      </c>
      <c r="E446">
        <v>804328</v>
      </c>
      <c r="F446" s="1">
        <v>43737</v>
      </c>
      <c r="K446" s="3">
        <f>I446-J446</f>
        <v>0</v>
      </c>
    </row>
    <row r="447" spans="1:11" x14ac:dyDescent="0.25">
      <c r="A447" t="s">
        <v>908</v>
      </c>
      <c r="B447" t="s">
        <v>909</v>
      </c>
      <c r="C447" t="s">
        <v>14</v>
      </c>
      <c r="D447" t="s">
        <v>34</v>
      </c>
      <c r="E447">
        <v>1604778</v>
      </c>
      <c r="F447" s="1">
        <v>43554</v>
      </c>
      <c r="K447" s="3">
        <f>I447-J447</f>
        <v>0</v>
      </c>
    </row>
    <row r="448" spans="1:11" x14ac:dyDescent="0.25">
      <c r="A448" t="s">
        <v>977</v>
      </c>
      <c r="B448" t="s">
        <v>978</v>
      </c>
      <c r="C448" t="s">
        <v>14</v>
      </c>
      <c r="D448" t="s">
        <v>15</v>
      </c>
      <c r="E448">
        <v>1137789</v>
      </c>
      <c r="F448" s="1">
        <v>43644</v>
      </c>
      <c r="K448" s="3">
        <f>I448-J448</f>
        <v>0</v>
      </c>
    </row>
    <row r="449" spans="1:11" x14ac:dyDescent="0.25">
      <c r="A449" t="s">
        <v>983</v>
      </c>
      <c r="B449" t="s">
        <v>984</v>
      </c>
      <c r="C449" t="s">
        <v>14</v>
      </c>
      <c r="D449" t="s">
        <v>34</v>
      </c>
      <c r="E449">
        <v>4127</v>
      </c>
      <c r="F449" s="1">
        <v>43735</v>
      </c>
      <c r="K449" s="3">
        <f>I449-J449</f>
        <v>0</v>
      </c>
    </row>
    <row r="450" spans="1:11" x14ac:dyDescent="0.25">
      <c r="A450" t="s">
        <v>999</v>
      </c>
      <c r="B450" t="s">
        <v>1000</v>
      </c>
      <c r="C450" t="s">
        <v>14</v>
      </c>
      <c r="D450" t="s">
        <v>605</v>
      </c>
      <c r="E450">
        <v>1385157</v>
      </c>
      <c r="F450" s="1">
        <v>43735</v>
      </c>
      <c r="K450" s="3">
        <f>I450-J450</f>
        <v>0</v>
      </c>
    </row>
    <row r="451" spans="1:11" x14ac:dyDescent="0.25">
      <c r="A451" t="s">
        <v>1059</v>
      </c>
      <c r="B451" t="s">
        <v>1060</v>
      </c>
      <c r="C451" t="s">
        <v>14</v>
      </c>
      <c r="D451" t="s">
        <v>41</v>
      </c>
      <c r="E451">
        <v>1403161</v>
      </c>
      <c r="F451" s="1">
        <v>43738</v>
      </c>
      <c r="K451" s="3">
        <f>I451-J451</f>
        <v>0</v>
      </c>
    </row>
    <row r="452" spans="1:11" x14ac:dyDescent="0.25">
      <c r="A452" t="s">
        <v>1090</v>
      </c>
      <c r="B452" t="s">
        <v>1091</v>
      </c>
      <c r="C452" t="s">
        <v>14</v>
      </c>
      <c r="D452" t="s">
        <v>15</v>
      </c>
      <c r="E452">
        <v>106040</v>
      </c>
      <c r="F452" s="1">
        <v>43644</v>
      </c>
      <c r="K452" s="3">
        <f>I452-J452</f>
        <v>0</v>
      </c>
    </row>
    <row r="453" spans="1:11" x14ac:dyDescent="0.25">
      <c r="A453" t="s">
        <v>1122</v>
      </c>
      <c r="B453" t="s">
        <v>1123</v>
      </c>
      <c r="C453" t="s">
        <v>14</v>
      </c>
      <c r="D453" t="s">
        <v>34</v>
      </c>
      <c r="E453">
        <v>743988</v>
      </c>
      <c r="F453" s="1">
        <v>43554</v>
      </c>
      <c r="K453" s="3">
        <f>I453-J453</f>
        <v>0</v>
      </c>
    </row>
    <row r="454" spans="1:11" x14ac:dyDescent="0.25">
      <c r="A454" t="s">
        <v>97</v>
      </c>
      <c r="B454" t="s">
        <v>98</v>
      </c>
      <c r="C454" t="s">
        <v>79</v>
      </c>
      <c r="D454" t="s">
        <v>99</v>
      </c>
      <c r="E454">
        <v>1748790</v>
      </c>
      <c r="F454" s="1">
        <v>43646</v>
      </c>
      <c r="K454" s="3">
        <f>I454-J454</f>
        <v>0</v>
      </c>
    </row>
    <row r="455" spans="1:11" x14ac:dyDescent="0.25">
      <c r="A455" t="s">
        <v>132</v>
      </c>
      <c r="B455" t="s">
        <v>133</v>
      </c>
      <c r="C455" t="s">
        <v>79</v>
      </c>
      <c r="D455" t="s">
        <v>134</v>
      </c>
      <c r="E455">
        <v>2969</v>
      </c>
      <c r="F455" s="1">
        <v>43738</v>
      </c>
      <c r="K455" s="3">
        <f>I455-J455</f>
        <v>0</v>
      </c>
    </row>
    <row r="456" spans="1:11" x14ac:dyDescent="0.25">
      <c r="A456" t="s">
        <v>319</v>
      </c>
      <c r="B456" t="s">
        <v>320</v>
      </c>
      <c r="C456" t="s">
        <v>79</v>
      </c>
      <c r="D456" t="s">
        <v>247</v>
      </c>
      <c r="E456">
        <v>1755672</v>
      </c>
      <c r="F456" s="1">
        <v>43830</v>
      </c>
      <c r="K456" s="3">
        <f>I456-J456</f>
        <v>0</v>
      </c>
    </row>
    <row r="457" spans="1:11" x14ac:dyDescent="0.25">
      <c r="A457" t="s">
        <v>335</v>
      </c>
      <c r="B457" t="s">
        <v>336</v>
      </c>
      <c r="C457" t="s">
        <v>79</v>
      </c>
      <c r="D457" t="s">
        <v>337</v>
      </c>
      <c r="E457">
        <v>1666700</v>
      </c>
      <c r="F457" s="1">
        <v>43830</v>
      </c>
      <c r="K457" s="3">
        <f>I457-J457</f>
        <v>0</v>
      </c>
    </row>
    <row r="458" spans="1:11" x14ac:dyDescent="0.25">
      <c r="A458" t="s">
        <v>367</v>
      </c>
      <c r="B458" t="s">
        <v>368</v>
      </c>
      <c r="C458" t="s">
        <v>79</v>
      </c>
      <c r="D458" t="s">
        <v>369</v>
      </c>
      <c r="E458">
        <v>1751788</v>
      </c>
      <c r="F458" s="1">
        <v>43830</v>
      </c>
      <c r="K458" s="3">
        <f>I458-J458</f>
        <v>0</v>
      </c>
    </row>
    <row r="459" spans="1:11" x14ac:dyDescent="0.25">
      <c r="A459" t="s">
        <v>450</v>
      </c>
      <c r="B459" t="s">
        <v>451</v>
      </c>
      <c r="C459" t="s">
        <v>79</v>
      </c>
      <c r="D459" t="s">
        <v>452</v>
      </c>
      <c r="E459">
        <v>831259</v>
      </c>
      <c r="F459" s="1">
        <v>43830</v>
      </c>
      <c r="K459" s="3">
        <f>I459-J459</f>
        <v>0</v>
      </c>
    </row>
    <row r="460" spans="1:11" x14ac:dyDescent="0.25">
      <c r="A460" t="s">
        <v>598</v>
      </c>
      <c r="B460" t="s">
        <v>599</v>
      </c>
      <c r="C460" t="s">
        <v>79</v>
      </c>
      <c r="D460" t="s">
        <v>99</v>
      </c>
      <c r="E460">
        <v>51434</v>
      </c>
      <c r="F460" s="1">
        <v>43830</v>
      </c>
      <c r="K460" s="3">
        <f>I460-J460</f>
        <v>0</v>
      </c>
    </row>
    <row r="461" spans="1:11" x14ac:dyDescent="0.25">
      <c r="A461" t="s">
        <v>788</v>
      </c>
      <c r="B461" t="s">
        <v>789</v>
      </c>
      <c r="C461" t="s">
        <v>79</v>
      </c>
      <c r="D461" t="s">
        <v>790</v>
      </c>
      <c r="E461">
        <v>1164727</v>
      </c>
      <c r="F461" s="1">
        <v>43830</v>
      </c>
      <c r="K461" s="3">
        <f>I461-J461</f>
        <v>0</v>
      </c>
    </row>
    <row r="462" spans="1:11" x14ac:dyDescent="0.25">
      <c r="A462" t="s">
        <v>951</v>
      </c>
      <c r="B462" t="s">
        <v>952</v>
      </c>
      <c r="C462" t="s">
        <v>79</v>
      </c>
      <c r="D462" t="s">
        <v>80</v>
      </c>
      <c r="E462">
        <v>89800</v>
      </c>
      <c r="F462" s="1">
        <v>43830</v>
      </c>
      <c r="K462" s="3">
        <f>I462-J462</f>
        <v>0</v>
      </c>
    </row>
    <row r="463" spans="1:11" x14ac:dyDescent="0.25">
      <c r="A463" t="s">
        <v>1112</v>
      </c>
      <c r="B463" t="s">
        <v>1113</v>
      </c>
      <c r="C463" t="s">
        <v>79</v>
      </c>
      <c r="D463" t="s">
        <v>99</v>
      </c>
      <c r="E463">
        <v>1732845</v>
      </c>
      <c r="F463" s="1">
        <v>43738</v>
      </c>
      <c r="K463" s="3">
        <f>I463-J463</f>
        <v>0</v>
      </c>
    </row>
    <row r="464" spans="1:11" x14ac:dyDescent="0.25">
      <c r="A464" t="s">
        <v>64</v>
      </c>
      <c r="B464" t="s">
        <v>65</v>
      </c>
      <c r="C464" t="s">
        <v>66</v>
      </c>
      <c r="D464" t="s">
        <v>67</v>
      </c>
      <c r="E464">
        <v>922864</v>
      </c>
      <c r="F464" s="1">
        <v>43830</v>
      </c>
      <c r="K464" s="3">
        <f>I464-J464</f>
        <v>0</v>
      </c>
    </row>
    <row r="465" spans="1:11" x14ac:dyDescent="0.25">
      <c r="A465" t="s">
        <v>110</v>
      </c>
      <c r="B465" t="s">
        <v>111</v>
      </c>
      <c r="C465" t="s">
        <v>66</v>
      </c>
      <c r="D465" t="s">
        <v>112</v>
      </c>
      <c r="E465">
        <v>1053507</v>
      </c>
      <c r="F465" s="1">
        <v>43830</v>
      </c>
      <c r="K465" s="3">
        <f>I465-J465</f>
        <v>0</v>
      </c>
    </row>
    <row r="466" spans="1:11" x14ac:dyDescent="0.25">
      <c r="A466" t="s">
        <v>141</v>
      </c>
      <c r="B466" t="s">
        <v>142</v>
      </c>
      <c r="C466" t="s">
        <v>66</v>
      </c>
      <c r="D466" t="s">
        <v>143</v>
      </c>
      <c r="E466">
        <v>1035443</v>
      </c>
      <c r="F466" s="1">
        <v>43830</v>
      </c>
      <c r="K466" s="3">
        <f>I466-J466</f>
        <v>0</v>
      </c>
    </row>
    <row r="467" spans="1:11" x14ac:dyDescent="0.25">
      <c r="A467" t="s">
        <v>151</v>
      </c>
      <c r="B467" t="s">
        <v>152</v>
      </c>
      <c r="C467" t="s">
        <v>66</v>
      </c>
      <c r="D467" t="s">
        <v>67</v>
      </c>
      <c r="E467">
        <v>915912</v>
      </c>
      <c r="F467" s="1">
        <v>43830</v>
      </c>
      <c r="K467" s="3">
        <f>I467-J467</f>
        <v>0</v>
      </c>
    </row>
    <row r="468" spans="1:11" x14ac:dyDescent="0.25">
      <c r="A468" t="s">
        <v>209</v>
      </c>
      <c r="B468" t="s">
        <v>210</v>
      </c>
      <c r="C468" t="s">
        <v>66</v>
      </c>
      <c r="D468" t="s">
        <v>143</v>
      </c>
      <c r="E468">
        <v>1037540</v>
      </c>
      <c r="F468" s="1">
        <v>43830</v>
      </c>
      <c r="K468" s="3">
        <f>I468-J468</f>
        <v>0</v>
      </c>
    </row>
    <row r="469" spans="1:11" x14ac:dyDescent="0.25">
      <c r="A469" t="s">
        <v>231</v>
      </c>
      <c r="B469" t="s">
        <v>232</v>
      </c>
      <c r="C469" t="s">
        <v>66</v>
      </c>
      <c r="D469" t="s">
        <v>112</v>
      </c>
      <c r="E469">
        <v>1051470</v>
      </c>
      <c r="F469" s="1">
        <v>43830</v>
      </c>
      <c r="K469" s="3">
        <f>I469-J469</f>
        <v>0</v>
      </c>
    </row>
    <row r="470" spans="1:11" x14ac:dyDescent="0.25">
      <c r="A470" t="s">
        <v>361</v>
      </c>
      <c r="B470" t="s">
        <v>362</v>
      </c>
      <c r="C470" t="s">
        <v>66</v>
      </c>
      <c r="D470" t="s">
        <v>112</v>
      </c>
      <c r="E470">
        <v>1297996</v>
      </c>
      <c r="F470" s="1">
        <v>43830</v>
      </c>
      <c r="K470" s="3">
        <f>I470-J470</f>
        <v>0</v>
      </c>
    </row>
    <row r="471" spans="1:11" x14ac:dyDescent="0.25">
      <c r="A471" t="s">
        <v>372</v>
      </c>
      <c r="B471" t="s">
        <v>373</v>
      </c>
      <c r="C471" t="s">
        <v>66</v>
      </c>
      <c r="D471" t="s">
        <v>374</v>
      </c>
      <c r="E471">
        <v>783280</v>
      </c>
      <c r="F471" s="1">
        <v>43830</v>
      </c>
      <c r="K471" s="3">
        <f>I471-J471</f>
        <v>0</v>
      </c>
    </row>
    <row r="472" spans="1:11" x14ac:dyDescent="0.25">
      <c r="A472" t="s">
        <v>411</v>
      </c>
      <c r="B472" t="s">
        <v>412</v>
      </c>
      <c r="C472" t="s">
        <v>66</v>
      </c>
      <c r="D472" t="s">
        <v>112</v>
      </c>
      <c r="E472">
        <v>1101239</v>
      </c>
      <c r="F472" s="1">
        <v>43830</v>
      </c>
      <c r="K472" s="3">
        <f>I472-J472</f>
        <v>0</v>
      </c>
    </row>
    <row r="473" spans="1:11" x14ac:dyDescent="0.25">
      <c r="A473" t="s">
        <v>413</v>
      </c>
      <c r="B473" t="s">
        <v>414</v>
      </c>
      <c r="C473" t="s">
        <v>66</v>
      </c>
      <c r="D473" t="s">
        <v>67</v>
      </c>
      <c r="E473">
        <v>906107</v>
      </c>
      <c r="F473" s="1">
        <v>43830</v>
      </c>
      <c r="K473" s="3">
        <f>I473-J473</f>
        <v>0</v>
      </c>
    </row>
    <row r="474" spans="1:11" x14ac:dyDescent="0.25">
      <c r="A474" t="s">
        <v>417</v>
      </c>
      <c r="B474" t="s">
        <v>418</v>
      </c>
      <c r="C474" t="s">
        <v>66</v>
      </c>
      <c r="D474" t="s">
        <v>67</v>
      </c>
      <c r="E474">
        <v>920522</v>
      </c>
      <c r="F474" s="1">
        <v>43830</v>
      </c>
      <c r="K474" s="3">
        <f>I474-J474</f>
        <v>0</v>
      </c>
    </row>
    <row r="475" spans="1:11" x14ac:dyDescent="0.25">
      <c r="A475" t="s">
        <v>436</v>
      </c>
      <c r="B475" t="s">
        <v>437</v>
      </c>
      <c r="C475" t="s">
        <v>66</v>
      </c>
      <c r="D475" t="s">
        <v>112</v>
      </c>
      <c r="E475">
        <v>1289490</v>
      </c>
      <c r="F475" s="1">
        <v>43830</v>
      </c>
      <c r="K475" s="3">
        <f>I475-J475</f>
        <v>0</v>
      </c>
    </row>
    <row r="476" spans="1:11" x14ac:dyDescent="0.25">
      <c r="A476" t="s">
        <v>479</v>
      </c>
      <c r="B476" t="s">
        <v>480</v>
      </c>
      <c r="C476" t="s">
        <v>66</v>
      </c>
      <c r="D476" t="s">
        <v>481</v>
      </c>
      <c r="E476">
        <v>34903</v>
      </c>
      <c r="F476" s="1">
        <v>43830</v>
      </c>
      <c r="K476" s="3">
        <f>I476-J476</f>
        <v>0</v>
      </c>
    </row>
    <row r="477" spans="1:11" x14ac:dyDescent="0.25">
      <c r="A477" t="s">
        <v>567</v>
      </c>
      <c r="B477" t="s">
        <v>568</v>
      </c>
      <c r="C477" t="s">
        <v>66</v>
      </c>
      <c r="D477" t="s">
        <v>569</v>
      </c>
      <c r="E477">
        <v>1070750</v>
      </c>
      <c r="F477" s="1">
        <v>43830</v>
      </c>
      <c r="K477" s="3">
        <f>I477-J477</f>
        <v>0</v>
      </c>
    </row>
    <row r="478" spans="1:11" x14ac:dyDescent="0.25">
      <c r="A478" t="s">
        <v>648</v>
      </c>
      <c r="B478" t="s">
        <v>649</v>
      </c>
      <c r="C478" t="s">
        <v>66</v>
      </c>
      <c r="D478" t="s">
        <v>481</v>
      </c>
      <c r="E478">
        <v>879101</v>
      </c>
      <c r="F478" s="1">
        <v>43830</v>
      </c>
      <c r="K478" s="3">
        <f>I478-J478</f>
        <v>0</v>
      </c>
    </row>
    <row r="479" spans="1:11" x14ac:dyDescent="0.25">
      <c r="A479" t="s">
        <v>714</v>
      </c>
      <c r="B479" t="s">
        <v>715</v>
      </c>
      <c r="C479" t="s">
        <v>66</v>
      </c>
      <c r="D479" t="s">
        <v>67</v>
      </c>
      <c r="E479">
        <v>912595</v>
      </c>
      <c r="F479" s="1">
        <v>43830</v>
      </c>
      <c r="K479" s="3">
        <f>I479-J479</f>
        <v>0</v>
      </c>
    </row>
    <row r="480" spans="1:11" x14ac:dyDescent="0.25">
      <c r="A480" t="s">
        <v>828</v>
      </c>
      <c r="B480" t="s">
        <v>829</v>
      </c>
      <c r="C480" t="s">
        <v>66</v>
      </c>
      <c r="D480" t="s">
        <v>481</v>
      </c>
      <c r="E480">
        <v>726728</v>
      </c>
      <c r="F480" s="1">
        <v>43830</v>
      </c>
      <c r="K480" s="3">
        <f>I480-J480</f>
        <v>0</v>
      </c>
    </row>
    <row r="481" spans="1:11" x14ac:dyDescent="0.25">
      <c r="A481" t="s">
        <v>853</v>
      </c>
      <c r="B481" t="s">
        <v>854</v>
      </c>
      <c r="C481" t="s">
        <v>66</v>
      </c>
      <c r="D481" t="s">
        <v>855</v>
      </c>
      <c r="E481">
        <v>765880</v>
      </c>
      <c r="F481" s="1">
        <v>43830</v>
      </c>
      <c r="K481" s="3">
        <f>I481-J481</f>
        <v>0</v>
      </c>
    </row>
    <row r="482" spans="1:11" x14ac:dyDescent="0.25">
      <c r="A482" t="s">
        <v>876</v>
      </c>
      <c r="B482" t="s">
        <v>877</v>
      </c>
      <c r="C482" t="s">
        <v>66</v>
      </c>
      <c r="D482" t="s">
        <v>374</v>
      </c>
      <c r="E482">
        <v>1045609</v>
      </c>
      <c r="F482" s="1">
        <v>43830</v>
      </c>
      <c r="K482" s="3">
        <f>I482-J482</f>
        <v>0</v>
      </c>
    </row>
    <row r="483" spans="1:11" x14ac:dyDescent="0.25">
      <c r="A483" t="s">
        <v>894</v>
      </c>
      <c r="B483" t="s">
        <v>895</v>
      </c>
      <c r="C483" t="s">
        <v>66</v>
      </c>
      <c r="D483" t="s">
        <v>112</v>
      </c>
      <c r="E483">
        <v>1393311</v>
      </c>
      <c r="F483" s="1">
        <v>43830</v>
      </c>
      <c r="K483" s="3">
        <f>I483-J483</f>
        <v>0</v>
      </c>
    </row>
    <row r="484" spans="1:11" x14ac:dyDescent="0.25">
      <c r="A484" t="s">
        <v>915</v>
      </c>
      <c r="B484" t="s">
        <v>916</v>
      </c>
      <c r="C484" t="s">
        <v>66</v>
      </c>
      <c r="D484" t="s">
        <v>481</v>
      </c>
      <c r="E484">
        <v>910606</v>
      </c>
      <c r="F484" s="1">
        <v>43830</v>
      </c>
      <c r="K484" s="3">
        <f>I484-J484</f>
        <v>0</v>
      </c>
    </row>
    <row r="485" spans="1:11" x14ac:dyDescent="0.25">
      <c r="A485" t="s">
        <v>959</v>
      </c>
      <c r="B485" t="s">
        <v>960</v>
      </c>
      <c r="C485" t="s">
        <v>66</v>
      </c>
      <c r="D485" t="s">
        <v>143</v>
      </c>
      <c r="E485">
        <v>1040971</v>
      </c>
      <c r="F485" s="1">
        <v>43830</v>
      </c>
      <c r="K485" s="3">
        <f>I485-J485</f>
        <v>0</v>
      </c>
    </row>
    <row r="486" spans="1:11" x14ac:dyDescent="0.25">
      <c r="A486" t="s">
        <v>967</v>
      </c>
      <c r="B486" t="s">
        <v>968</v>
      </c>
      <c r="C486" t="s">
        <v>66</v>
      </c>
      <c r="D486" t="s">
        <v>481</v>
      </c>
      <c r="E486">
        <v>1063761</v>
      </c>
      <c r="F486" s="1">
        <v>43830</v>
      </c>
      <c r="K486" s="3">
        <f>I486-J486</f>
        <v>0</v>
      </c>
    </row>
    <row r="487" spans="1:11" x14ac:dyDescent="0.25">
      <c r="A487" t="s">
        <v>1040</v>
      </c>
      <c r="B487" t="s">
        <v>1041</v>
      </c>
      <c r="C487" t="s">
        <v>66</v>
      </c>
      <c r="D487" t="s">
        <v>67</v>
      </c>
      <c r="E487">
        <v>74208</v>
      </c>
      <c r="F487" s="1">
        <v>43830</v>
      </c>
      <c r="K487" s="3">
        <f>I487-J487</f>
        <v>0</v>
      </c>
    </row>
    <row r="488" spans="1:11" x14ac:dyDescent="0.25">
      <c r="A488" t="s">
        <v>1071</v>
      </c>
      <c r="B488" t="s">
        <v>1072</v>
      </c>
      <c r="C488" t="s">
        <v>66</v>
      </c>
      <c r="D488" t="s">
        <v>143</v>
      </c>
      <c r="E488">
        <v>899689</v>
      </c>
      <c r="F488" s="1">
        <v>43830</v>
      </c>
      <c r="K488" s="3">
        <f>I488-J488</f>
        <v>0</v>
      </c>
    </row>
    <row r="489" spans="1:11" x14ac:dyDescent="0.25">
      <c r="A489" t="s">
        <v>1079</v>
      </c>
      <c r="B489" t="s">
        <v>1080</v>
      </c>
      <c r="C489" t="s">
        <v>66</v>
      </c>
      <c r="D489" t="s">
        <v>855</v>
      </c>
      <c r="E489">
        <v>740260</v>
      </c>
      <c r="F489" s="1">
        <v>43830</v>
      </c>
      <c r="K489" s="3">
        <f>I489-J489</f>
        <v>0</v>
      </c>
    </row>
    <row r="490" spans="1:11" x14ac:dyDescent="0.25">
      <c r="A490" t="s">
        <v>1094</v>
      </c>
      <c r="B490" t="s">
        <v>1095</v>
      </c>
      <c r="C490" t="s">
        <v>66</v>
      </c>
      <c r="D490" t="s">
        <v>855</v>
      </c>
      <c r="E490">
        <v>766704</v>
      </c>
      <c r="F490" s="1">
        <v>43830</v>
      </c>
      <c r="K490" s="3">
        <f>I490-J490</f>
        <v>0</v>
      </c>
    </row>
    <row r="491" spans="1:11" x14ac:dyDescent="0.25">
      <c r="A491" t="s">
        <v>1116</v>
      </c>
      <c r="B491" t="s">
        <v>1117</v>
      </c>
      <c r="C491" t="s">
        <v>66</v>
      </c>
      <c r="D491" t="s">
        <v>112</v>
      </c>
      <c r="E491">
        <v>106535</v>
      </c>
      <c r="F491" s="1">
        <v>43830</v>
      </c>
      <c r="K491" s="3">
        <f>I491-J491</f>
        <v>0</v>
      </c>
    </row>
    <row r="492" spans="1:11" x14ac:dyDescent="0.25">
      <c r="A492" t="s">
        <v>51</v>
      </c>
      <c r="B492" t="s">
        <v>52</v>
      </c>
      <c r="C492" t="s">
        <v>49</v>
      </c>
      <c r="D492" t="s">
        <v>53</v>
      </c>
      <c r="E492">
        <v>4904</v>
      </c>
      <c r="F492" s="1">
        <v>43830</v>
      </c>
      <c r="K492" s="3">
        <f>I492-J492</f>
        <v>0</v>
      </c>
    </row>
    <row r="493" spans="1:11" x14ac:dyDescent="0.25">
      <c r="A493" t="s">
        <v>144</v>
      </c>
      <c r="B493" t="s">
        <v>145</v>
      </c>
      <c r="C493" t="s">
        <v>49</v>
      </c>
      <c r="D493" t="s">
        <v>146</v>
      </c>
      <c r="E493">
        <v>731802</v>
      </c>
      <c r="F493" s="1">
        <v>43738</v>
      </c>
      <c r="K493" s="3">
        <f>I493-J493</f>
        <v>0</v>
      </c>
    </row>
    <row r="494" spans="1:11" x14ac:dyDescent="0.25">
      <c r="A494" t="s">
        <v>284</v>
      </c>
      <c r="B494" t="s">
        <v>285</v>
      </c>
      <c r="C494" t="s">
        <v>49</v>
      </c>
      <c r="D494" t="s">
        <v>50</v>
      </c>
      <c r="E494">
        <v>1130310</v>
      </c>
      <c r="F494" s="1">
        <v>43830</v>
      </c>
      <c r="K494" s="3">
        <f>I494-J494</f>
        <v>0</v>
      </c>
    </row>
    <row r="495" spans="1:11" x14ac:dyDescent="0.25">
      <c r="A495" t="s">
        <v>377</v>
      </c>
      <c r="B495" t="s">
        <v>378</v>
      </c>
      <c r="C495" t="s">
        <v>49</v>
      </c>
      <c r="D495" t="s">
        <v>50</v>
      </c>
      <c r="E495">
        <v>936340</v>
      </c>
      <c r="F495" s="1">
        <v>43830</v>
      </c>
      <c r="K495" s="3">
        <f>I495-J495</f>
        <v>0</v>
      </c>
    </row>
    <row r="496" spans="1:11" x14ac:dyDescent="0.25">
      <c r="A496" t="s">
        <v>396</v>
      </c>
      <c r="B496" t="s">
        <v>397</v>
      </c>
      <c r="C496" t="s">
        <v>49</v>
      </c>
      <c r="D496" t="s">
        <v>53</v>
      </c>
      <c r="E496">
        <v>1047862</v>
      </c>
      <c r="F496" s="1">
        <v>43830</v>
      </c>
      <c r="K496" s="3">
        <f>I496-J496</f>
        <v>0</v>
      </c>
    </row>
    <row r="497" spans="1:11" x14ac:dyDescent="0.25">
      <c r="A497" t="s">
        <v>424</v>
      </c>
      <c r="B497" t="s">
        <v>425</v>
      </c>
      <c r="C497" t="s">
        <v>49</v>
      </c>
      <c r="D497" t="s">
        <v>53</v>
      </c>
      <c r="E497">
        <v>65984</v>
      </c>
      <c r="F497" s="1">
        <v>43830</v>
      </c>
      <c r="K497" s="3">
        <f>I497-J497</f>
        <v>0</v>
      </c>
    </row>
    <row r="498" spans="1:11" x14ac:dyDescent="0.25">
      <c r="A498" t="s">
        <v>455</v>
      </c>
      <c r="B498" t="s">
        <v>456</v>
      </c>
      <c r="C498" t="s">
        <v>49</v>
      </c>
      <c r="D498" t="s">
        <v>53</v>
      </c>
      <c r="E498">
        <v>1031296</v>
      </c>
      <c r="F498" s="1">
        <v>43830</v>
      </c>
      <c r="K498" s="3">
        <f>I498-J498</f>
        <v>0</v>
      </c>
    </row>
    <row r="499" spans="1:11" x14ac:dyDescent="0.25">
      <c r="A499" t="s">
        <v>786</v>
      </c>
      <c r="B499" t="s">
        <v>787</v>
      </c>
      <c r="C499" t="s">
        <v>49</v>
      </c>
      <c r="D499" t="s">
        <v>50</v>
      </c>
      <c r="E499">
        <v>753308</v>
      </c>
      <c r="F499" s="1">
        <v>43830</v>
      </c>
      <c r="K499" s="3">
        <f>I499-J499</f>
        <v>0</v>
      </c>
    </row>
    <row r="500" spans="1:11" x14ac:dyDescent="0.25">
      <c r="A500" t="s">
        <v>884</v>
      </c>
      <c r="B500" t="s">
        <v>885</v>
      </c>
      <c r="C500" t="s">
        <v>49</v>
      </c>
      <c r="D500" t="s">
        <v>50</v>
      </c>
      <c r="E500">
        <v>764622</v>
      </c>
      <c r="F500" s="1">
        <v>43830</v>
      </c>
      <c r="K500" s="3">
        <f>I500-J500</f>
        <v>0</v>
      </c>
    </row>
    <row r="501" spans="1:11" x14ac:dyDescent="0.25">
      <c r="A501" t="s">
        <v>971</v>
      </c>
      <c r="B501" t="s">
        <v>972</v>
      </c>
      <c r="C501" t="s">
        <v>49</v>
      </c>
      <c r="D501" t="s">
        <v>50</v>
      </c>
      <c r="E501">
        <v>1032208</v>
      </c>
      <c r="F501" s="1">
        <v>43830</v>
      </c>
      <c r="K501" s="3">
        <f>I501-J501</f>
        <v>0</v>
      </c>
    </row>
    <row r="502" spans="1:11" x14ac:dyDescent="0.25">
      <c r="A502" t="s">
        <v>1120</v>
      </c>
      <c r="B502" t="s">
        <v>1121</v>
      </c>
      <c r="C502" t="s">
        <v>49</v>
      </c>
      <c r="D502" t="s">
        <v>50</v>
      </c>
      <c r="E502">
        <v>72903</v>
      </c>
      <c r="F502" s="1">
        <v>43830</v>
      </c>
      <c r="K502" s="3">
        <f>I502-J502</f>
        <v>0</v>
      </c>
    </row>
  </sheetData>
  <sortState ref="A3:K502">
    <sortCondition descending="1" ref="H3:H50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By Sector</vt:lpstr>
      <vt:lpstr>By enddate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Gaiser</dc:creator>
  <cp:lastModifiedBy>Phil Gaiser</cp:lastModifiedBy>
  <dcterms:created xsi:type="dcterms:W3CDTF">2020-07-09T15:13:51Z</dcterms:created>
  <dcterms:modified xsi:type="dcterms:W3CDTF">2020-07-10T17:10:10Z</dcterms:modified>
</cp:coreProperties>
</file>